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35" windowWidth="20475" windowHeight="9360"/>
  </bookViews>
  <sheets>
    <sheet name="6月20日媒合面談學人清單" sheetId="1" r:id="rId1"/>
    <sheet name="工作表2" sheetId="2" r:id="rId2"/>
    <sheet name="工作表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" i="1"/>
  <c r="G19"/>
  <c r="G51"/>
  <c r="G20"/>
  <c r="G52"/>
  <c r="G53"/>
  <c r="G21"/>
  <c r="G22"/>
  <c r="G72"/>
  <c r="G23"/>
  <c r="G73"/>
  <c r="G24"/>
  <c r="G25"/>
  <c r="G26"/>
  <c r="G74"/>
  <c r="G76"/>
  <c r="G54"/>
  <c r="G55"/>
  <c r="G56"/>
  <c r="G28"/>
  <c r="G29"/>
  <c r="G77"/>
  <c r="G30"/>
  <c r="G78"/>
  <c r="G31"/>
  <c r="G79"/>
</calcChain>
</file>

<file path=xl/sharedStrings.xml><?xml version="1.0" encoding="utf-8"?>
<sst xmlns="http://schemas.openxmlformats.org/spreadsheetml/2006/main" count="1029" uniqueCount="610">
  <si>
    <t>序號</t>
  </si>
  <si>
    <t>學校</t>
  </si>
  <si>
    <t>系所</t>
  </si>
  <si>
    <t>學位</t>
  </si>
  <si>
    <t>經歷</t>
  </si>
  <si>
    <t>專長</t>
  </si>
  <si>
    <t>University of Florida</t>
  </si>
  <si>
    <t>物理學系</t>
  </si>
  <si>
    <t>海外博士</t>
  </si>
  <si>
    <t>1年4個月</t>
  </si>
  <si>
    <t>生物醫療與科技、資通訊及半導體、人工智慧/大數據</t>
  </si>
  <si>
    <t>Université Paris Sud</t>
  </si>
  <si>
    <t>化學暨生物化學系</t>
  </si>
  <si>
    <t>0個月</t>
  </si>
  <si>
    <t>生物醫療與科技</t>
  </si>
  <si>
    <t>University of Southern California</t>
  </si>
  <si>
    <t>電機與電子工程系</t>
  </si>
  <si>
    <t>AI/電機電子</t>
  </si>
  <si>
    <t>3年7個月</t>
  </si>
  <si>
    <t>數位國家創新經濟、生物醫療與科技、資通訊及半導體、人工智慧/大數據、其他</t>
  </si>
  <si>
    <t>Technische Universität Berlin</t>
  </si>
  <si>
    <t>氣候變遷與永續發展國際碩士學位學程</t>
  </si>
  <si>
    <t>海外AI碩士</t>
  </si>
  <si>
    <t>3年(兼職)</t>
  </si>
  <si>
    <t>1.(荷蘭)EJVO/International Project Manager
2.(比利時)CoSE/營運長
3.(德國)Technical University of Berlin/Sustainable Urban Planning and Urban Design Institute of Architecture/專案經理以及研究助理</t>
  </si>
  <si>
    <t>循環經濟、綠能與環境生態保育、數位國家創新經濟、文化科技、教育研究</t>
  </si>
  <si>
    <t>Swinburne University of Technology</t>
  </si>
  <si>
    <t>設計學博士學位學程</t>
  </si>
  <si>
    <t>其他領域</t>
  </si>
  <si>
    <t>3年3個月</t>
  </si>
  <si>
    <t>1.(多明尼加共和國)國際合作發展基金會/竹工產業發展計畫 執行專家
2.(台中)中山醫學大學/通識-駐校藝術家</t>
  </si>
  <si>
    <t>教育研究、數位國家創新經濟、循環經濟、文化科技、綠能與環境生態保育</t>
  </si>
  <si>
    <t>5個月</t>
  </si>
  <si>
    <t>1.(法國)University Cergy-Pontoise/LPMS/博士後研究員</t>
  </si>
  <si>
    <t>資通訊及半導體、綠能與環境生態保育、其他</t>
  </si>
  <si>
    <t>King's College London</t>
  </si>
  <si>
    <t>教育學系</t>
  </si>
  <si>
    <t>3年5個月</t>
  </si>
  <si>
    <t>其他、教育研究</t>
  </si>
  <si>
    <t>Washington State University</t>
  </si>
  <si>
    <t>2年11個月</t>
  </si>
  <si>
    <t>生物醫療與科技、文化科技、教育研究、綠能與環境生態保育</t>
  </si>
  <si>
    <t>Georgia Institute of Technology-Main Campus</t>
  </si>
  <si>
    <t>電機與通訊工程博士學位學程</t>
  </si>
  <si>
    <t>4年7個月</t>
  </si>
  <si>
    <t>電機電子與航太、人工智慧/大數據、智慧製造與機械、新農業、資通訊及半導體</t>
  </si>
  <si>
    <t>Alabama Southern Community College</t>
  </si>
  <si>
    <t>9年1個月</t>
  </si>
  <si>
    <t>電機電子與航太、教育研究、人工智慧/大數據、資通訊及半導體</t>
  </si>
  <si>
    <t>生技製藥產業博士學位學程</t>
  </si>
  <si>
    <t>1.(新竹)國立交通大學/生物科技學系/研究助理</t>
  </si>
  <si>
    <t>免疫學研究所</t>
  </si>
  <si>
    <t>2年8個月</t>
  </si>
  <si>
    <t>1.(美國)NYU School of Medicine/Microbiology/Post Doc Fellow</t>
  </si>
  <si>
    <t>生物醫療與科技、人工智慧/大數據、教育研究</t>
  </si>
  <si>
    <t>Durham University</t>
  </si>
  <si>
    <t>資訊科技系</t>
  </si>
  <si>
    <t>3年</t>
  </si>
  <si>
    <t>1.(英國)Bloomberg/Software Engineer</t>
  </si>
  <si>
    <t>Fintech</t>
  </si>
  <si>
    <t>McGill University</t>
  </si>
  <si>
    <t>材料工程學系</t>
  </si>
  <si>
    <t>3年6個月</t>
  </si>
  <si>
    <t>綠能與環境生態保育、循環經濟、電機電子與航太</t>
  </si>
  <si>
    <t>University of Massachusetts Medical School Worcester</t>
  </si>
  <si>
    <t>生物醫學系</t>
  </si>
  <si>
    <t>2年6個月</t>
  </si>
  <si>
    <t>生物醫療與科技、教育研究</t>
  </si>
  <si>
    <t>分子生物學研究所</t>
  </si>
  <si>
    <t>7年9個月</t>
  </si>
  <si>
    <t>1.(美國)Stanford University/Neuroscience Institute &amp; Department of Neurosurgery/Research Scientist</t>
  </si>
  <si>
    <t>University of Michigan-Ann Arbor</t>
  </si>
  <si>
    <t>機械工程學系</t>
  </si>
  <si>
    <t>4年4個月
3+AI工作經驗</t>
  </si>
  <si>
    <t>1.(美國)Robert Bosch LLC/Vehicle Dynamics Control - Chassis Control/Self-Driving Car Software Engineer</t>
  </si>
  <si>
    <t>智慧製造與機械、生物醫療與科技、電機電子與航太、人工智慧/大數據</t>
  </si>
  <si>
    <t>Freie Universität Berlin</t>
  </si>
  <si>
    <t>國際事務與戰略研究所</t>
  </si>
  <si>
    <t>1.(台北)財團法人高等教育評鑑中心基金會/研究發展處/研究專員</t>
  </si>
  <si>
    <t>教育研究、文化科技</t>
  </si>
  <si>
    <t>University of Oxford</t>
  </si>
  <si>
    <t>生物化學暨分子生物學研究所</t>
  </si>
  <si>
    <t>1年6個月</t>
  </si>
  <si>
    <t>1.(美國)National Institutes of Heath (NIH)/National Institute of Diabetes and Digestive and Kidney Diseases (NIDDK)/Postdoctoral Research Fellow
2.(英國)University of Oxford/Department of Pharmacology/Postdoctoral Research Assistant
3.(台中)行政院農委會農業試驗所/作物組稻作室/研究助理</t>
  </si>
  <si>
    <t>新農業、生物醫療與科技、教育研究</t>
  </si>
  <si>
    <t>藥學系</t>
  </si>
  <si>
    <t>4年8個月</t>
  </si>
  <si>
    <t>教育研究、生物醫療與科技</t>
  </si>
  <si>
    <t>Indiana University-Bloomington</t>
  </si>
  <si>
    <t>外國語文學系</t>
  </si>
  <si>
    <t>5年9個月</t>
  </si>
  <si>
    <t>1.(美國)St mary's College of Maryland/International Languages and Cultures/助理教授</t>
  </si>
  <si>
    <t>University of Chicago</t>
  </si>
  <si>
    <t>心理學系</t>
  </si>
  <si>
    <t>8個月</t>
  </si>
  <si>
    <t>教育研究、人工智慧/大數據、其他、智慧製造與機械、生物醫療與科技</t>
  </si>
  <si>
    <t>University of Delaware</t>
  </si>
  <si>
    <t>公共行政暨政策學系</t>
  </si>
  <si>
    <t>2年9個月</t>
  </si>
  <si>
    <t>1.(美國)University of Delaware/Center for Applied Demography and Survey Research/Associate Policy Scientist</t>
  </si>
  <si>
    <t>University of Washington-Seattle Campus</t>
  </si>
  <si>
    <t>11年2個月</t>
  </si>
  <si>
    <t>1.(美國)ThermoFlow Labs, LLC/Research and Development/Principal Investigator
2.(美國)University of Missouri/Mechanical Engineering/Assistant Research Professor、Postdoctoral Fellow</t>
  </si>
  <si>
    <t>新農業、智慧製造與機械、其他、綠能與環境生態保育、電機電子與航太</t>
  </si>
  <si>
    <t>Université Paris Saclay</t>
  </si>
  <si>
    <t>應用物理研究所</t>
  </si>
  <si>
    <t>1年</t>
  </si>
  <si>
    <t>1.(法國)Centre for Nanoscience and Nanotechnology/Department of Photonics/博士後研究</t>
  </si>
  <si>
    <t>Syracuse University</t>
  </si>
  <si>
    <t>化學工程學系</t>
  </si>
  <si>
    <t>1.(新竹)工研院/立體顯示組/Optical engineer</t>
  </si>
  <si>
    <t>資通訊及半導體、電機電子與航太、其他、智慧製造與機械、綠能與環境生態保育</t>
  </si>
  <si>
    <t>Karlsruher Institut für Technologie</t>
  </si>
  <si>
    <t>1年11個月</t>
  </si>
  <si>
    <t>1.(德國)Max Planck Institute for Intelligent System/Modern Magnetic Systems/Postdoctoral researcher</t>
  </si>
  <si>
    <t>教育研究、資通訊及半導體、其他</t>
  </si>
  <si>
    <t>University of Cambridge</t>
  </si>
  <si>
    <t>專業法律學類</t>
  </si>
  <si>
    <t>4年</t>
  </si>
  <si>
    <t>1.(英國)University of Oxford/Institute for Energy Studies/OIES-Saudi Aramco Fellow
2.(台北)中華民國經濟部/中小企業處/榮譽律師
3.(英國)Dentons LLP/Global Energy Practice/Of Counsel</t>
  </si>
  <si>
    <t>循環經濟、教育研究、數位國家創新經濟、人工智慧/大數據、綠能與環境生態保育</t>
  </si>
  <si>
    <t>Imperial College of Science, Technology and Medicine (also known as Imperial College London)</t>
  </si>
  <si>
    <t>電機電子與航太、智慧製造與機械、其他</t>
  </si>
  <si>
    <t>生技產業博士學位學程</t>
  </si>
  <si>
    <t>University of Toronto</t>
  </si>
  <si>
    <t>政治學系</t>
  </si>
  <si>
    <t>1年5個月</t>
  </si>
  <si>
    <t>1.(加拿大)University of Ottawa/School of Political Studies/Postdoctoral Fellow
2.(加拿大)加拿大多倫多大學/全球社會政策研究中心/博士研究員</t>
  </si>
  <si>
    <t>教育研究、其他</t>
  </si>
  <si>
    <t>1.(加拿大)McGill University/博士後研究
2.(加拿大)Geneboost/新創公司/Founder</t>
  </si>
  <si>
    <t>生物醫療與科技、文化科技</t>
  </si>
  <si>
    <t>廖容瑜</t>
  </si>
  <si>
    <t>周敬堯</t>
  </si>
  <si>
    <t>譚至善</t>
  </si>
  <si>
    <t>陳惠琴</t>
  </si>
  <si>
    <t>羅沛恩</t>
  </si>
  <si>
    <t>王智揚</t>
  </si>
  <si>
    <t>陳佳香</t>
  </si>
  <si>
    <t>魏子堂</t>
  </si>
  <si>
    <t>謝致仁</t>
  </si>
  <si>
    <t>張值維</t>
  </si>
  <si>
    <t>張浩禎</t>
  </si>
  <si>
    <t>張頊瑞</t>
  </si>
  <si>
    <t>詹雅帆</t>
  </si>
  <si>
    <t>孫佳婷</t>
  </si>
  <si>
    <t>廖健翔</t>
  </si>
  <si>
    <t>蔡勖升</t>
  </si>
  <si>
    <t>陳柏宇</t>
  </si>
  <si>
    <t>楊朝堯</t>
  </si>
  <si>
    <t>廖祐德</t>
  </si>
  <si>
    <t>楊純芳</t>
  </si>
  <si>
    <t>饒梓明</t>
  </si>
  <si>
    <t>侯米玲</t>
  </si>
  <si>
    <t>國立臺灣師範大學健康促進與衛生教育學系（所）</t>
  </si>
  <si>
    <t>國立清華大學化學系（所）</t>
  </si>
  <si>
    <t>國立臺灣大學生物環境系統工程學系暨研究所</t>
  </si>
  <si>
    <t>國立臺灣大學機械工程學系暨研究所</t>
  </si>
  <si>
    <t>國立交通大學土木工程學系（所）</t>
  </si>
  <si>
    <t>國立陽明大學生物醫學資訊研究所</t>
  </si>
  <si>
    <t>國立成功大學基礎醫學研究所</t>
  </si>
  <si>
    <t>國立臺灣師範大學圖書資訊學研究所</t>
  </si>
  <si>
    <t>國立臺灣大學醫學院藥理學科暨研究所</t>
  </si>
  <si>
    <t>國立臺灣大學</t>
  </si>
  <si>
    <t>高雄醫學大學藥學系</t>
  </si>
  <si>
    <t>國立中興大學組織工程與再生醫學博士學位學程</t>
  </si>
  <si>
    <t>國立中山大學環境工程研究所</t>
  </si>
  <si>
    <t>國立臺灣海洋大學海洋生物研究所</t>
  </si>
  <si>
    <t>財團法人資訊工業策進會</t>
  </si>
  <si>
    <t>國立交通大學社會與文化研究所</t>
  </si>
  <si>
    <t>中央研究院生物多樣性研究中心</t>
  </si>
  <si>
    <t>國立清華大學核子工程與科學研究所</t>
  </si>
  <si>
    <t>國立成功大學工程科學系（所）</t>
  </si>
  <si>
    <t>國立交通大學材料科學與工程學系（所）</t>
  </si>
  <si>
    <t>國立臺灣大學動物科學技術學系暨研究所</t>
  </si>
  <si>
    <t>國立臺灣大學化學工程學系暨研究所</t>
  </si>
  <si>
    <t>國立臺灣大學社會工作學系</t>
  </si>
  <si>
    <t>國立臺灣大學公共衛生學院流行病學與預防醫學研究所</t>
  </si>
  <si>
    <t>國立政治大學科技管理與智慧財產研究所</t>
  </si>
  <si>
    <t>國立臺灣大學醫學院醫學檢驗暨生物技術學系</t>
  </si>
  <si>
    <t>國立陽明大學牙醫學系</t>
  </si>
  <si>
    <t>國立臺灣師範大學美術學系（所）</t>
  </si>
  <si>
    <t>國立臺灣師範大學</t>
    <phoneticPr fontId="3" type="noConversion"/>
  </si>
  <si>
    <t>健康促進與衛生教育學系（所）</t>
  </si>
  <si>
    <t>國立清華大學</t>
    <phoneticPr fontId="3" type="noConversion"/>
  </si>
  <si>
    <t>化學系（所）</t>
    <phoneticPr fontId="3" type="noConversion"/>
  </si>
  <si>
    <t>國立臺灣大學</t>
    <phoneticPr fontId="3" type="noConversion"/>
  </si>
  <si>
    <t>生物環境系統工程學系暨研究所</t>
    <phoneticPr fontId="3" type="noConversion"/>
  </si>
  <si>
    <t>機械工程學系暨研究所</t>
    <phoneticPr fontId="3" type="noConversion"/>
  </si>
  <si>
    <t>國立交通大學</t>
    <phoneticPr fontId="3" type="noConversion"/>
  </si>
  <si>
    <t>土木工程學系（所）</t>
    <phoneticPr fontId="3" type="noConversion"/>
  </si>
  <si>
    <t>國立陽明大學</t>
    <phoneticPr fontId="3" type="noConversion"/>
  </si>
  <si>
    <t>生物醫學資訊研究所</t>
    <phoneticPr fontId="3" type="noConversion"/>
  </si>
  <si>
    <t>國立成功大學</t>
    <phoneticPr fontId="3" type="noConversion"/>
  </si>
  <si>
    <t>基礎醫學研究所</t>
    <phoneticPr fontId="3" type="noConversion"/>
  </si>
  <si>
    <t>圖書資訊學研究所</t>
    <phoneticPr fontId="3" type="noConversion"/>
  </si>
  <si>
    <t>醫學院藥理學科暨研究所</t>
    <phoneticPr fontId="3" type="noConversion"/>
  </si>
  <si>
    <t>高雄醫學大學</t>
    <phoneticPr fontId="3" type="noConversion"/>
  </si>
  <si>
    <t>藥學系</t>
    <phoneticPr fontId="3" type="noConversion"/>
  </si>
  <si>
    <t>國立中興大學</t>
    <phoneticPr fontId="3" type="noConversion"/>
  </si>
  <si>
    <t>組織工程與再生醫學博士學位學程</t>
    <phoneticPr fontId="3" type="noConversion"/>
  </si>
  <si>
    <t>國立中山大學</t>
    <phoneticPr fontId="3" type="noConversion"/>
  </si>
  <si>
    <t>環境工程研究所</t>
    <phoneticPr fontId="3" type="noConversion"/>
  </si>
  <si>
    <t>國立臺灣海洋大學</t>
    <phoneticPr fontId="3" type="noConversion"/>
  </si>
  <si>
    <t>海洋生物研究所</t>
    <phoneticPr fontId="3" type="noConversion"/>
  </si>
  <si>
    <t>社會與文化研究所</t>
    <phoneticPr fontId="3" type="noConversion"/>
  </si>
  <si>
    <t>核子工程與科學研究所</t>
    <phoneticPr fontId="3" type="noConversion"/>
  </si>
  <si>
    <t>工程科學系（所）</t>
    <phoneticPr fontId="3" type="noConversion"/>
  </si>
  <si>
    <t>email</t>
  </si>
  <si>
    <t>姓名</t>
  </si>
  <si>
    <t>服務單位</t>
  </si>
  <si>
    <t>聯絡電話</t>
  </si>
  <si>
    <t>性別</t>
  </si>
  <si>
    <t>研修國家名稱</t>
  </si>
  <si>
    <t>研修城市名稱</t>
  </si>
  <si>
    <t>研修機構中文名稱</t>
  </si>
  <si>
    <t>研修單位中文名稱</t>
  </si>
  <si>
    <t>研修單位英文名稱</t>
  </si>
  <si>
    <t>核定月份</t>
  </si>
  <si>
    <t>推薦機關</t>
  </si>
  <si>
    <t>指導教授個人資訊</t>
  </si>
  <si>
    <t>E-MAIL</t>
  </si>
  <si>
    <t>有意了解相關職缺媒合資訊</t>
  </si>
  <si>
    <t>80305002e@ntnu.edu.tw</t>
  </si>
  <si>
    <t>國立臺灣師範大學/健康促進與衛生教育學系</t>
  </si>
  <si>
    <t>0912946918</t>
  </si>
  <si>
    <t>女</t>
  </si>
  <si>
    <t>US</t>
  </si>
  <si>
    <t>Los Angeles</t>
  </si>
  <si>
    <t>加州大學洛杉磯分校</t>
  </si>
  <si>
    <t>University of California, Los Angeles</t>
  </si>
  <si>
    <t>精神醫學及生物行為科學部</t>
  </si>
  <si>
    <t>Department of Psychiatry and Biobehavioral Sciences</t>
  </si>
  <si>
    <t xml:space="preserve">12                            </t>
  </si>
  <si>
    <t xml:space="preserve">【1】(國內指導教授姓名:郭鐘隆/JONG-LONG GUO)職稱:教授／性別:男 _x000D_
【2】(國外指導教授姓名:/Yih-Ing Hser)職稱:Professor／性別:女 _x000D_
</t>
  </si>
  <si>
    <t>80305002E@ntnu.edu.tw</t>
  </si>
  <si>
    <t>chiu.judy1188@gmail.com</t>
  </si>
  <si>
    <t>邱麗家</t>
    <phoneticPr fontId="8" type="noConversion"/>
  </si>
  <si>
    <t>德明財經科技大學/企管系/兼任助理教授</t>
  </si>
  <si>
    <t>0935-947161</t>
  </si>
  <si>
    <t/>
  </si>
  <si>
    <t>endpj@access.ee.ntu.edu.tw</t>
  </si>
  <si>
    <t>台灣大學</t>
  </si>
  <si>
    <t>0938179676</t>
  </si>
  <si>
    <t>jsjsjs0803@gmail.com</t>
  </si>
  <si>
    <t>清華大學材料所</t>
  </si>
  <si>
    <t>0977311360</t>
  </si>
  <si>
    <t>男</t>
  </si>
  <si>
    <t>CA</t>
  </si>
  <si>
    <t>多倫多</t>
  </si>
  <si>
    <t>多倫多大學</t>
  </si>
  <si>
    <t>電子與電腦工程所</t>
  </si>
  <si>
    <t>Department of Electrical and Computer Engineering</t>
  </si>
  <si>
    <t xml:space="preserve">【1】(國內指導教授姓名:陳力俊/LIH-JUANN CHEN)職稱:教授且兼任校長／性別:男 _x000D_
【2】(國外指導教授姓名:/Edward H. Sargent)職稱:Professor and Canada Research Chair in Nanotechnology／性別:男 _x000D_
</t>
  </si>
  <si>
    <t>cheng@mail.sju.etu.tw</t>
  </si>
  <si>
    <t>会計</t>
  </si>
  <si>
    <t>0932197647</t>
  </si>
  <si>
    <t>yolatengoseam@gmail.com</t>
  </si>
  <si>
    <t>黃浚瑋</t>
    <phoneticPr fontId="8" type="noConversion"/>
  </si>
  <si>
    <t>台灣大學地理環境資源學系</t>
  </si>
  <si>
    <t>0912816733</t>
  </si>
  <si>
    <t>New Haven</t>
  </si>
  <si>
    <t>耶魯大學</t>
  </si>
  <si>
    <t>Yale University</t>
  </si>
  <si>
    <t>森林與環境學院</t>
  </si>
  <si>
    <t>Yale School of Forestry and Environmental Studies</t>
  </si>
  <si>
    <t xml:space="preserve">【1】(國內指導教授姓名:林裕彬/YU-PIN LIN)職稱:教授／性別:男 _x000D_
【2】(國外指導教授姓名:/Karen C. Seto)職稱:Professor and Associate Dean of Research／性別:女 _x000D_
</t>
  </si>
  <si>
    <t>jeep168917@gmail.com</t>
  </si>
  <si>
    <t>丁健芳</t>
    <phoneticPr fontId="8" type="noConversion"/>
  </si>
  <si>
    <t>台大機械所</t>
  </si>
  <si>
    <t>0928706697</t>
  </si>
  <si>
    <t>UK</t>
  </si>
  <si>
    <t>曼徹斯特</t>
  </si>
  <si>
    <t>曼徹斯特大學</t>
  </si>
  <si>
    <t>The University of Manchester</t>
  </si>
  <si>
    <t>機械, 航太與土木工程學院</t>
  </si>
  <si>
    <t>School of Mechanical, Aerospace and Civil Engineering</t>
  </si>
  <si>
    <t xml:space="preserve">10                            </t>
  </si>
  <si>
    <t xml:space="preserve">【1】(國內指導教授姓名:楊宏智/HONG-TSU YOUNG)職稱:特聘教授／性別:男 _x000D_
【2】(國外指導教授姓名:/Lin Li)職稱:Professor／性別:男 _x000D_
</t>
  </si>
  <si>
    <t>d03522018@ntu.edu.tw</t>
  </si>
  <si>
    <t>pnl712@gmail.com</t>
  </si>
  <si>
    <t>陽明醫工</t>
  </si>
  <si>
    <t>0932381891</t>
  </si>
  <si>
    <t>NL</t>
  </si>
  <si>
    <t>Delft</t>
  </si>
  <si>
    <t>UNESCO-IHE水教育學院</t>
  </si>
  <si>
    <t>UNESCO-IHE(Institute for Water Education)</t>
  </si>
  <si>
    <t>水科學工程系所</t>
  </si>
  <si>
    <t>Department of Water Science and Engineering</t>
  </si>
  <si>
    <t xml:space="preserve">【1】(國內指導教授姓名:葉克家/KEH-CHIA YEH)職稱:教授／性別:男 _x000D_
【2】(國外指導教授姓名:/Chris Zevenbergen)職稱:Prof. dr. ir.／性別:男 _x000D_
</t>
  </si>
  <si>
    <t>ciu0519.cv98g@g2.nctu.edu.tw</t>
  </si>
  <si>
    <t>daniel0523@gmail.com</t>
  </si>
  <si>
    <t>蘇聖堯</t>
    <phoneticPr fontId="8" type="noConversion"/>
  </si>
  <si>
    <t>陽明大學生物醫學資訊所</t>
  </si>
  <si>
    <t>0920089329</t>
  </si>
  <si>
    <t>安娜堡</t>
  </si>
  <si>
    <t>密西根大學</t>
  </si>
  <si>
    <t>University of Michigan</t>
  </si>
  <si>
    <t>轉譯病理中心</t>
  </si>
  <si>
    <t>Michigan Center for Translational Pathology</t>
  </si>
  <si>
    <t xml:space="preserve">7                             </t>
  </si>
  <si>
    <t xml:space="preserve">【1】(國內指導教授姓名:林仲彥/Chung-Yen Lin)職稱:副研究員／性別:男 _x000D_
【2】(國外指導教授姓名:/Dan R. Robinson)職稱:Assistant Professor／性別:男 _x000D_
</t>
  </si>
  <si>
    <t>s58991243@mail.ncku.edu.tw</t>
  </si>
  <si>
    <t>成功大學</t>
  </si>
  <si>
    <t>0923359278</t>
  </si>
  <si>
    <t>舊金山</t>
  </si>
  <si>
    <t>US加州大學舊金山分校</t>
  </si>
  <si>
    <t>University of California, San Francisco</t>
  </si>
  <si>
    <t>解剖所</t>
  </si>
  <si>
    <t>Department of Anatomy</t>
  </si>
  <si>
    <t xml:space="preserve">【1】(國內指導教授姓名:賴明德/MING-DERG LAI)職稱:教授／性別:男 _x000D_
【2】(國外指導教授姓名:澤娜.韋布/Zena Werb)職稱:Professor and Vice-Chair／性別:女 _x000D_
</t>
  </si>
  <si>
    <t>s58991243@ncku.edu.tw</t>
  </si>
  <si>
    <t>80015003e@ntnu.edu.tw</t>
  </si>
  <si>
    <t>0905667719</t>
  </si>
  <si>
    <t>密爾瓦基</t>
  </si>
  <si>
    <t>威斯康辛大學密爾瓦基分校</t>
  </si>
  <si>
    <t>University of Wisconsin-Milwaukee</t>
  </si>
  <si>
    <t>資訊學院</t>
  </si>
  <si>
    <t>School of Information Studies</t>
  </si>
  <si>
    <t xml:space="preserve">【1】(國內指導教授姓名:柯皓仁/HAO-REN KE)職稱:教授兼任所長／性別:男 _x000D_
【2】(國外指導教授姓名:/Wooseob Jeong)職稱:Interim Dean &amp; Associate Professor／性別:男 _x000D_
</t>
  </si>
  <si>
    <t>chchen.chen@gmail.com</t>
  </si>
  <si>
    <t>ttwei@ntu.edu.tw</t>
  </si>
  <si>
    <t>台大藥理所</t>
  </si>
  <si>
    <t>0919251792</t>
  </si>
  <si>
    <t>史丹佛市</t>
  </si>
  <si>
    <t>史丹佛大學</t>
  </si>
  <si>
    <t>Stanford University</t>
  </si>
  <si>
    <t>醫學院心血管研究中心</t>
  </si>
  <si>
    <t>Cardiovascular Institute, School of Medicine</t>
  </si>
  <si>
    <t xml:space="preserve">24                            </t>
  </si>
  <si>
    <t xml:space="preserve">【1】(國內指導教授姓名:陳青周/Ching-Chow Chen)職稱:教授／性別:女 _x000D_
【2】(國外指導教授姓名:/Joseph C. Wu)職稱:Professor and Director of Stanford Cardiovascular Institute／性別:男 _x000D_
</t>
  </si>
  <si>
    <t>shieh.jyhren@gmail.com</t>
  </si>
  <si>
    <t>國防大學理工學院</t>
  </si>
  <si>
    <t>0918168127</t>
  </si>
  <si>
    <t>紐約</t>
  </si>
  <si>
    <t>IBM Research 研究院</t>
  </si>
  <si>
    <t>IBM Research</t>
  </si>
  <si>
    <t>IBM T.J. Watson Research 研究中心</t>
  </si>
  <si>
    <t>IBM T.J. Watson Research Center</t>
  </si>
  <si>
    <t xml:space="preserve">【1】(國內指導教授姓名:吳家麟/JA-LING WU)職稱:教授／性別:男 _x000D_
【2】(國外指導教授姓名:林清詠/Ching-Yung Lin)職稱:IBM Chief Scientist／性別:男 _x000D_
【3】(國外指導教授姓名:/Toyotaro Suzumura)職稱:IBM Graph Computing Team Leader／性別:男 _x000D_
</t>
  </si>
  <si>
    <t>wxes9050304@gmail.com</t>
  </si>
  <si>
    <t>0937118511</t>
  </si>
  <si>
    <t>倫敦</t>
  </si>
  <si>
    <t>倫敦國王學院</t>
  </si>
  <si>
    <t>運動禁藥檢驗中心</t>
  </si>
  <si>
    <t>Drug Control Centre</t>
  </si>
  <si>
    <t xml:space="preserve">【1】(國內指導教授姓名:許美智/Mei-Chich Hsu)職稱:教授／性別:女 _x000D_
【2】(國外指導教授姓名:/David Cowan)職稱:Professor／性別:男 _x000D_
</t>
  </si>
  <si>
    <t>changhc.yuan@gmail.com</t>
  </si>
  <si>
    <t>中興大學</t>
  </si>
  <si>
    <t>0928904902</t>
  </si>
  <si>
    <t>Atlanta</t>
  </si>
  <si>
    <t>喬治亞理工學院</t>
  </si>
  <si>
    <t>Georgia Institute of Technology</t>
  </si>
  <si>
    <t>生物醫學工程</t>
  </si>
  <si>
    <t>The Wallace H. Coulter Department of Biomedical Engineering</t>
  </si>
  <si>
    <t xml:space="preserve">【1】(國內指導教授姓名:許佳賢/Chia-Hsien Hsu)職稱:助研究員／性別:男 _x000D_
【2】(國外指導教授姓名:/Shuichi Takayama)職稱:Professor／性別:男 _x000D_
</t>
  </si>
  <si>
    <t>jgvm5028@gmail.com</t>
  </si>
  <si>
    <t>0917882216</t>
  </si>
  <si>
    <t>公共衛生學院環境衛生科學系</t>
  </si>
  <si>
    <t>Department of Environmental Health Sciences</t>
  </si>
  <si>
    <t xml:space="preserve">【1】(國內指導教授姓名:陳康興/KANG-SHIN CHEN)職稱:教授且兼任所長／性別:男 _x000D_
【2】(國外指導教授姓名:/Stuart Batterman)職稱:Professor／性別:男 _x000D_
</t>
  </si>
  <si>
    <t>yfchan.micro@gmail.com</t>
  </si>
  <si>
    <t>中央研究院/生物多樣性中心</t>
  </si>
  <si>
    <t>0910363605</t>
  </si>
  <si>
    <t>New Brunswick</t>
  </si>
  <si>
    <t>紐澤西州立羅格斯大學</t>
  </si>
  <si>
    <t xml:space="preserve">Rutgers, the State University of New Jersey </t>
  </si>
  <si>
    <t>海洋與沿岸科學研究所</t>
  </si>
  <si>
    <t>Institute of Marine and Coastal Sciences</t>
  </si>
  <si>
    <t xml:space="preserve">【1】(國內指導教授姓名:蔣國平/KUO PING CHIANG)職稱:教授且兼任所長／性別:男 _x000D_
【2】(國外指導教授姓名:/Debashish Bhattacharya )職稱:Professor／性別:男 _x000D_
</t>
  </si>
  <si>
    <t>wtchen@yuntech.edu.tw</t>
  </si>
  <si>
    <t>陳維婷</t>
    <phoneticPr fontId="8" type="noConversion"/>
  </si>
  <si>
    <t>國立雲林科技大學(助理教授)</t>
  </si>
  <si>
    <t>0910-098077</t>
  </si>
  <si>
    <t>AU</t>
  </si>
  <si>
    <t>雪梨</t>
  </si>
  <si>
    <t>新南威爾斯大學</t>
  </si>
  <si>
    <t>The University of New South Wales</t>
  </si>
  <si>
    <t>航空學系</t>
  </si>
  <si>
    <t>School of Aviation</t>
  </si>
  <si>
    <t xml:space="preserve">【1】(國內指導教授姓名:姚銘忠/Ming-Jong Yao)職稱:教授兼任系主任／性別:男 _x000D_
【2】(國外指導教授姓名:/Cheng-Lung Wu)職稱:Associate Professor／性別:男 _x000D_
</t>
  </si>
  <si>
    <t>weitingchen1983@gmail.com</t>
  </si>
  <si>
    <t>tinnalovefriend@yahoo.com.tw</t>
  </si>
  <si>
    <t>國立交通大學社會與文化研究所博士班</t>
  </si>
  <si>
    <t>0931281285</t>
  </si>
  <si>
    <t>FR</t>
  </si>
  <si>
    <t>巴黎</t>
  </si>
  <si>
    <t>FR巴黎第八大學</t>
  </si>
  <si>
    <t>哲學系</t>
  </si>
  <si>
    <t>University of Vincennes in Saint-Denis ( University of Paris VIII )</t>
  </si>
  <si>
    <t>department of philosophy ( departement de philosophie )</t>
  </si>
  <si>
    <t xml:space="preserve">【1】(國內指導教授姓名:朱元鴻/YUAN-HORNG CHU)職稱:教授／性別:男 _x000D_
【2】(國外指導教授姓名:/Alain Brossat)職稱:教授／性別:男 _x000D_
</t>
  </si>
  <si>
    <t>jianxiangliao@gmail.com</t>
  </si>
  <si>
    <t>臺大海洋所</t>
  </si>
  <si>
    <t>02-33661642</t>
  </si>
  <si>
    <t>JP</t>
  </si>
  <si>
    <t>橫須賀市</t>
  </si>
  <si>
    <t>海洋研究開發機構</t>
  </si>
  <si>
    <t>Japan Agency for Marine-Earth Science and Technology</t>
  </si>
  <si>
    <t>橫須賀本部</t>
  </si>
  <si>
    <t>Yokosuka Headquarters</t>
  </si>
  <si>
    <t xml:space="preserve">【1】(國內指導教授姓名:莫顯蕎/HIN-KIU MOK)職稱:教授／性別:男 _x000D_
【2】(國外指導教授姓名:/Yoshihisa Shirayama)職稱:Executive Director for Science／性別:男 _x000D_
</t>
  </si>
  <si>
    <t>b91520016@yahoo.com.tw</t>
  </si>
  <si>
    <t>中研院應科中心</t>
  </si>
  <si>
    <t>0936060624</t>
  </si>
  <si>
    <t>DE</t>
  </si>
  <si>
    <t xml:space="preserve">德勒斯登	</t>
  </si>
  <si>
    <t>亥姆霍茲研究中心</t>
  </si>
  <si>
    <t>Helmholtz-Zentrum Dresden-Rossendorf (HZDR)</t>
  </si>
  <si>
    <t>離子束物理與材料研究所</t>
  </si>
  <si>
    <t>Institute of Ion Beam Physics and Materials Research</t>
  </si>
  <si>
    <t xml:space="preserve">【1】(國內指導教授姓名:梁正宏/JENQ-HORNG LIANG)職稱:教授／性別:男 _x000D_
【2】(國外指導教授姓名:/Manfred Helm)職稱:director／性別:男 _x000D_
</t>
  </si>
  <si>
    <t>jamihotshot@yahoo.com.tw</t>
  </si>
  <si>
    <t>NFU</t>
  </si>
  <si>
    <t>0963243929</t>
  </si>
  <si>
    <t>聖地牙哥San Diego</t>
  </si>
  <si>
    <t>加州大學聖地牙哥分校</t>
  </si>
  <si>
    <t>University of California, San Diego</t>
  </si>
  <si>
    <t>奈米工程系</t>
  </si>
  <si>
    <t>Department of NanoEngineering</t>
  </si>
  <si>
    <t xml:space="preserve">8                             </t>
  </si>
  <si>
    <t xml:space="preserve">【1】(國內指導教授姓名:覺文郁/WENYUH JYWE)職稱:國立虎尾科技大學校長(特聘教授)／性別:男 _x000D_
【2】(國外指導教授姓名:/Joseph Wang)職稱:Distinguished Professor／性別:男 _x000D_
</t>
  </si>
  <si>
    <t>cyyang8611@gmail.com</t>
  </si>
  <si>
    <t>清華大學材料系</t>
  </si>
  <si>
    <t>0975270702</t>
  </si>
  <si>
    <t>洛杉磯</t>
  </si>
  <si>
    <t>電機工程系</t>
  </si>
  <si>
    <t>Electrical Engineering Department</t>
  </si>
  <si>
    <t xml:space="preserve">【1】(國內指導教授姓名:曾院介/Yuan-Chieh Tseng)職稱:助理教授／性別:男 _x000D_
【2】(國外指導教授姓名:王康隆/K. L. Wang)職稱:Distinguished Professor and Raytheon Chair Professor of Physical Science and Electronics／性別:男 _x000D_
</t>
  </si>
  <si>
    <t>d04626001@ntu.edu.tw</t>
  </si>
  <si>
    <t>李欣瑾</t>
    <phoneticPr fontId="8" type="noConversion"/>
  </si>
  <si>
    <t>國立台灣大學</t>
  </si>
  <si>
    <t>0952515766</t>
  </si>
  <si>
    <t>Stanford</t>
  </si>
  <si>
    <t>史丹佛大學醫學院</t>
  </si>
  <si>
    <t>Stanford University School of Medicine</t>
  </si>
  <si>
    <t>化學與系統生物操作學系</t>
  </si>
  <si>
    <t>Department of Chemical and Systems Biology Operations</t>
  </si>
  <si>
    <t xml:space="preserve">【1】(國內指導教授姓名:丁詩同/SHIH-TORNG DING)職稱:教授且兼任動物科學技術學系主任／性別:男 _x000D_
【2】(國外指導教授姓名:/Daria Mochly-Rosen)職稱:教授／性別:女 _x000D_
</t>
  </si>
  <si>
    <t>rysb1203@gmail.com</t>
  </si>
  <si>
    <t>d02524005@ntu.edu.tw</t>
  </si>
  <si>
    <t>台大醫學院外科</t>
  </si>
  <si>
    <t>02-33669918</t>
  </si>
  <si>
    <t>栗樹山</t>
  </si>
  <si>
    <t>波士頓學院</t>
  </si>
  <si>
    <t>Boston College</t>
  </si>
  <si>
    <t>化學系</t>
  </si>
  <si>
    <t>Department of Chemistry</t>
  </si>
  <si>
    <t xml:space="preserve">【1】(國內指導教授姓名:吳嘉文/Kevin Chia-Wen Wu)職稱:副教授／性別:男 _x000D_
【2】(國外指導教授姓名:/Chia-Kuang (Frank) Tsung)職稱:Assistant Professor／性別:男 _x000D_
</t>
  </si>
  <si>
    <t>liao.yute.che@gmail.com</t>
  </si>
  <si>
    <t>cli.ginny@gmail.com</t>
  </si>
  <si>
    <t>李靜玲</t>
    <phoneticPr fontId="8" type="noConversion"/>
  </si>
  <si>
    <t>台大社工所博士班</t>
  </si>
  <si>
    <t>0933-717217</t>
  </si>
  <si>
    <t>加州大學柏克萊分校</t>
  </si>
  <si>
    <t>UNIVERSITY OF CALIFORNIA, BERKELEY</t>
  </si>
  <si>
    <t>社會福利學院</t>
  </si>
  <si>
    <t>SCHOOL OF SOCIAL WELFARE</t>
  </si>
  <si>
    <t xml:space="preserve">【1】(國內指導教授姓名:鄭麗珍/LI-CHEN CHENG)職稱:教授／性別:女 _x000D_
【2】(國外指導教授姓名:周鎮忠/JULIAN CHOW)職稱:professor／性別:男 _x000D_
</t>
  </si>
  <si>
    <t>luluchun@gmail.com</t>
  </si>
  <si>
    <t>吳昀麇</t>
    <phoneticPr fontId="8" type="noConversion"/>
  </si>
  <si>
    <t>台大流預所</t>
  </si>
  <si>
    <t>0958115822</t>
  </si>
  <si>
    <t>西雅圖</t>
  </si>
  <si>
    <t>健康指標與評估研究所</t>
  </si>
  <si>
    <t>Institute for Health Metrics and Evaluation</t>
  </si>
  <si>
    <t>華盛頓大學</t>
  </si>
  <si>
    <t>University of Washington</t>
  </si>
  <si>
    <t xml:space="preserve">【1】(國內指導教授姓名:杜裕康/Yu-Kang Tu)職稱:副教授／性別:男 _x000D_
【2】(國外指導教授姓名:/Mohsen Naghavi)職稱:Professor／性別:男 _x000D_
</t>
  </si>
  <si>
    <t>ashira0408@gmail.com</t>
  </si>
  <si>
    <t>政治大學科智所</t>
  </si>
  <si>
    <t>0988344916</t>
  </si>
  <si>
    <t>劍橋市</t>
  </si>
  <si>
    <t>劍橋大學賈吉商學院</t>
  </si>
  <si>
    <t>創新、策略與組織研究所</t>
  </si>
  <si>
    <t>Judge Business School, University of Cambridge</t>
  </si>
  <si>
    <t>Innovation, Strategy and Organisation</t>
  </si>
  <si>
    <t xml:space="preserve">【1】(國內指導教授姓名:蕭瑞麟/Ruey-Lin Hsiao)職稱:教授／性別:男 _x000D_
【2】(國外指導教授姓名:/Helen Haugh)職稱:Director／性別:女 _x000D_
</t>
  </si>
  <si>
    <t>d97424006@g.ntu.edu.tw</t>
  </si>
  <si>
    <t>台大毒理所</t>
  </si>
  <si>
    <t>0953095066</t>
  </si>
  <si>
    <t>東京</t>
  </si>
  <si>
    <t>東京大學 大學院醫學系研究科</t>
  </si>
  <si>
    <t>The University of Tokyo Graduate School of Medicine</t>
  </si>
  <si>
    <t>慢性腎臟病病態生理學</t>
  </si>
  <si>
    <t>Division of  Chronic Kidney Disease Pathophysiology</t>
  </si>
  <si>
    <t xml:space="preserve">【1】(國內指導教授姓名:楊雅倩/YA-CHIEN YANG)職稱:教授／性別:女 _x000D_
【2】(國外指導教授姓名:稻城玲子/Reiko Inagi)職稱:Division Chief and Associate Professor／性別:女 _x000D_
</t>
  </si>
  <si>
    <t>nini0427@gmail.com</t>
  </si>
  <si>
    <t>林芷歆</t>
    <phoneticPr fontId="8" type="noConversion"/>
  </si>
  <si>
    <t>林口長庚醫院　</t>
  </si>
  <si>
    <t>0928155608</t>
  </si>
  <si>
    <t xml:space="preserve">波士頓 </t>
  </si>
  <si>
    <t xml:space="preserve">麻省理工學院 </t>
  </si>
  <si>
    <t>Massachusetts Institute of Technology</t>
  </si>
  <si>
    <t>科赫綜合癌症研究所</t>
  </si>
  <si>
    <t>Koch Institute for Integrative Cancer Research</t>
  </si>
  <si>
    <t xml:space="preserve">【1】(國內指導教授姓名:李士元/SHYH-YUAN LEE)職稱:教授且兼任院長／性別:男 _x000D_
【2】(國外指導教授姓名:/Robert Langer )職稱:Institue Professor ／性別:男 _x000D_
</t>
  </si>
  <si>
    <t>mlb4042hou@yahoo.com.tw</t>
  </si>
  <si>
    <t>台師大美術系</t>
  </si>
  <si>
    <t>0955207688</t>
  </si>
  <si>
    <t>FR高等研究應用學院</t>
  </si>
  <si>
    <t>Ecole Pratique des Hautes Etudes</t>
  </si>
  <si>
    <t>歷史與語文科學系(東亞文明研究所)</t>
  </si>
  <si>
    <t>Section of Historical and Philological Sciences(Reserch Center in East Asian Civilizations)</t>
  </si>
  <si>
    <t xml:space="preserve">9                             </t>
  </si>
  <si>
    <t xml:space="preserve">【1】(國內指導教授姓名:白適銘/Shih-Ming Pai)職稱:副教授／性別:男 _x000D_
【2】(國外指導教授姓名:藍碁/Rainier Lanselle)職稱:所長／性別:男 _x000D_
</t>
  </si>
  <si>
    <t>研修機構英文名稱</t>
    <phoneticPr fontId="3" type="noConversion"/>
  </si>
  <si>
    <t>海外研修機構：</t>
    <phoneticPr fontId="3" type="noConversion"/>
  </si>
  <si>
    <t>-</t>
    <phoneticPr fontId="3" type="noConversion"/>
  </si>
  <si>
    <t>材料科學與工程學系（所）</t>
    <phoneticPr fontId="3" type="noConversion"/>
  </si>
  <si>
    <t>動物科學技術學系暨研究所</t>
  </si>
  <si>
    <t>化學工程學系暨研究所</t>
    <phoneticPr fontId="3" type="noConversion"/>
  </si>
  <si>
    <t>社會工作學系</t>
  </si>
  <si>
    <t>公共衛生學院流行病學與預防醫學研究所</t>
    <phoneticPr fontId="3" type="noConversion"/>
  </si>
  <si>
    <t>國立政治大學</t>
    <phoneticPr fontId="3" type="noConversion"/>
  </si>
  <si>
    <t>科技管理與智慧財產研究所</t>
    <phoneticPr fontId="3" type="noConversion"/>
  </si>
  <si>
    <t>醫學院醫學檢驗暨生物技術學系</t>
    <phoneticPr fontId="3" type="noConversion"/>
  </si>
  <si>
    <t>牙醫學系</t>
    <phoneticPr fontId="3" type="noConversion"/>
  </si>
  <si>
    <t>美術學系（所）</t>
    <phoneticPr fontId="3" type="noConversion"/>
  </si>
  <si>
    <t>生技醫療</t>
    <phoneticPr fontId="3" type="noConversion"/>
  </si>
  <si>
    <r>
      <t>AAAA</t>
    </r>
    <r>
      <rPr>
        <sz val="10"/>
        <color theme="0"/>
        <rFont val="細明體"/>
        <family val="3"/>
        <charset val="136"/>
      </rPr>
      <t>近期就業規劃</t>
    </r>
    <phoneticPr fontId="8" type="noConversion"/>
  </si>
  <si>
    <t>UCL Great Ormond Street Institute of Child Health</t>
    <phoneticPr fontId="3" type="noConversion"/>
  </si>
  <si>
    <t>生物醫療與科技、教育研究</t>
    <phoneticPr fontId="3" type="noConversion"/>
  </si>
  <si>
    <t>生物醫療與科技、醫學</t>
    <phoneticPr fontId="3" type="noConversion"/>
  </si>
  <si>
    <t>1年4個月</t>
    <phoneticPr fontId="3" type="noConversion"/>
  </si>
  <si>
    <t>Rheinische Friedrich-Wilhelms-Universität Bonn(德國/Germany)</t>
    <phoneticPr fontId="3" type="noConversion"/>
  </si>
  <si>
    <t>University College London(英國)</t>
    <phoneticPr fontId="3" type="noConversion"/>
  </si>
  <si>
    <t>Life and Brain GmbH, Bonn/教育部門/Educational department/Transgenics Platform/Internship</t>
    <phoneticPr fontId="3" type="noConversion"/>
  </si>
  <si>
    <t>3個月</t>
    <phoneticPr fontId="3" type="noConversion"/>
  </si>
  <si>
    <t>循環經濟、其他、綠能與環境生態保育、教育研究</t>
    <phoneticPr fontId="3" type="noConversion"/>
  </si>
  <si>
    <t>免疫、綠能與環境生態保育、生物醫療與科技</t>
    <phoneticPr fontId="3" type="noConversion"/>
  </si>
  <si>
    <t>生技醫療
其他領域</t>
    <phoneticPr fontId="3" type="noConversion"/>
  </si>
  <si>
    <t>教育研究、智慧製造與機械、資通訊及半導體、電機電子與航太、綠能與環境生態保育</t>
    <phoneticPr fontId="3" type="noConversion"/>
  </si>
  <si>
    <t>文化科技</t>
    <phoneticPr fontId="3" type="noConversion"/>
  </si>
  <si>
    <t>The University of Edinburgh(英國愛丁堡大學)</t>
    <phoneticPr fontId="3" type="noConversion"/>
  </si>
  <si>
    <t>莫瑞教育學院
Moray House School ofEducation</t>
    <phoneticPr fontId="3" type="noConversion"/>
  </si>
  <si>
    <t>生技醫療、跨文化研究、文化科技與社會科學、心理所臨床心理學、醫學社會學與社會工作學</t>
    <phoneticPr fontId="3" type="noConversion"/>
  </si>
  <si>
    <t>3年</t>
    <phoneticPr fontId="3" type="noConversion"/>
  </si>
  <si>
    <t>1年</t>
    <phoneticPr fontId="3" type="noConversion"/>
  </si>
  <si>
    <t>AI、外文、會計/金融/商學等</t>
    <phoneticPr fontId="3" type="noConversion"/>
  </si>
  <si>
    <t>台灣大學</t>
    <phoneticPr fontId="3" type="noConversion"/>
  </si>
  <si>
    <t>國立陽明大學</t>
    <phoneticPr fontId="3" type="noConversion"/>
  </si>
  <si>
    <t>賓州州立大學</t>
    <phoneticPr fontId="3" type="noConversion"/>
  </si>
  <si>
    <t>國立中山大學</t>
    <phoneticPr fontId="3" type="noConversion"/>
  </si>
  <si>
    <t>成功大學</t>
    <phoneticPr fontId="3" type="noConversion"/>
  </si>
  <si>
    <t>國立臺灣大學</t>
    <phoneticPr fontId="3" type="noConversion"/>
  </si>
  <si>
    <t>國立台灣大學</t>
    <phoneticPr fontId="3" type="noConversion"/>
  </si>
  <si>
    <t>中正大學</t>
    <phoneticPr fontId="3" type="noConversion"/>
  </si>
  <si>
    <t>1.淡江大學
2.HARVARD UNIVERSITY, US/Harvard Business School| HBX - CORe (Accounting, Economics, Statistics)</t>
    <phoneticPr fontId="3" type="noConversion"/>
  </si>
  <si>
    <t>清華大學</t>
    <phoneticPr fontId="3" type="noConversion"/>
  </si>
  <si>
    <t>交通大學</t>
    <phoneticPr fontId="3" type="noConversion"/>
  </si>
  <si>
    <t>中山醫學 大學</t>
    <phoneticPr fontId="3" type="noConversion"/>
  </si>
  <si>
    <t>國立臺灣師範大學</t>
    <phoneticPr fontId="3" type="noConversion"/>
  </si>
  <si>
    <t>中原大學</t>
    <phoneticPr fontId="3" type="noConversion"/>
  </si>
  <si>
    <t>醫學院免疫學研究所</t>
    <phoneticPr fontId="3" type="noConversion"/>
  </si>
  <si>
    <t>分子醫學學程(藥理所)</t>
    <phoneticPr fontId="3" type="noConversion"/>
  </si>
  <si>
    <t>物理系</t>
    <phoneticPr fontId="3" type="noConversion"/>
  </si>
  <si>
    <t>環境工程研究所</t>
    <phoneticPr fontId="3" type="noConversion"/>
  </si>
  <si>
    <t>生物醫學工程系</t>
    <phoneticPr fontId="3" type="noConversion"/>
  </si>
  <si>
    <t>電信工程學研究所</t>
    <phoneticPr fontId="3" type="noConversion"/>
  </si>
  <si>
    <t>生化科學</t>
    <phoneticPr fontId="3" type="noConversion"/>
  </si>
  <si>
    <t>機械工程</t>
    <phoneticPr fontId="3" type="noConversion"/>
  </si>
  <si>
    <t>資訊管理暨醫療資訊管理研究所</t>
    <phoneticPr fontId="3" type="noConversion"/>
  </si>
  <si>
    <t>英語教學</t>
    <phoneticPr fontId="3" type="noConversion"/>
  </si>
  <si>
    <t>材料科學與工程學系</t>
    <phoneticPr fontId="3" type="noConversion"/>
  </si>
  <si>
    <t>生物資訊</t>
    <phoneticPr fontId="3" type="noConversion"/>
  </si>
  <si>
    <t>醫學系</t>
    <phoneticPr fontId="3" type="noConversion"/>
  </si>
  <si>
    <t>理學院化學系</t>
    <phoneticPr fontId="3" type="noConversion"/>
  </si>
  <si>
    <t>工業與系統工程學系</t>
    <phoneticPr fontId="3" type="noConversion"/>
  </si>
  <si>
    <t>國內博士</t>
    <phoneticPr fontId="3" type="noConversion"/>
  </si>
  <si>
    <t>國外博士</t>
    <phoneticPr fontId="3" type="noConversion"/>
  </si>
  <si>
    <t>碩士</t>
    <phoneticPr fontId="3" type="noConversion"/>
  </si>
  <si>
    <t>MD</t>
    <phoneticPr fontId="8" type="noConversion"/>
  </si>
  <si>
    <t xml:space="preserve">Pfizer Inc </t>
    <phoneticPr fontId="3" type="noConversion"/>
  </si>
  <si>
    <t>Kneron, Inc.</t>
    <phoneticPr fontId="3" type="noConversion"/>
  </si>
  <si>
    <t>1.海外經歷：Surface Bioadvances Inc. San Diego, USA
2.Taichung City Government, Sports Bureau/Convenor, Service Department, 2019 East Asian Youth Game
3.Kaohsiung City Government, Environmental Protection Bureau/Administrative Cadre</t>
    <phoneticPr fontId="3" type="noConversion"/>
  </si>
  <si>
    <t>Niche Biomedical LLC</t>
    <phoneticPr fontId="3" type="noConversion"/>
  </si>
  <si>
    <t>Tubis Technology Inc.</t>
    <phoneticPr fontId="3" type="noConversion"/>
  </si>
  <si>
    <t>CytoLumina technologies Corp</t>
    <phoneticPr fontId="3" type="noConversion"/>
  </si>
  <si>
    <t xml:space="preserve">Deeplearning.ai </t>
    <phoneticPr fontId="3" type="noConversion"/>
  </si>
  <si>
    <t>IBM Research -- Almaden</t>
    <phoneticPr fontId="3" type="noConversion"/>
  </si>
  <si>
    <t>Applied Materials, Inc.</t>
    <phoneticPr fontId="3" type="noConversion"/>
  </si>
  <si>
    <t>Taboola</t>
    <phoneticPr fontId="3" type="noConversion"/>
  </si>
  <si>
    <t>Acorn Campus</t>
    <phoneticPr fontId="3" type="noConversion"/>
  </si>
  <si>
    <t xml:space="preserve">BioLegend, Inc. </t>
    <phoneticPr fontId="3" type="noConversion"/>
  </si>
  <si>
    <t>Equalearning Inc.</t>
    <phoneticPr fontId="3" type="noConversion"/>
  </si>
  <si>
    <t>專業類別</t>
    <phoneticPr fontId="3" type="noConversion"/>
  </si>
  <si>
    <t>1.(美國Maryland)National Institutes of Health/National Library of Medicine/ National Center for Biotechnology Information/博士後研究員
2.(美國New York)In-tech Academy/科學與電腦/教師
3.(法國巴黎)Commissariat à l'énergie atomique,France/L'Institut de Physique Théorique (IPhT)/博士後研究員</t>
    <phoneticPr fontId="3" type="noConversion"/>
  </si>
  <si>
    <t>1.(美國)Salk Institute for Biological Studies/Reuben Shaw Lab/Postdoctoral Associate
2.(台北)中央研究院生物醫學所/白果能老師實驗室/研究助理</t>
    <phoneticPr fontId="3" type="noConversion"/>
  </si>
  <si>
    <t>國內博士
(候選人)</t>
    <phoneticPr fontId="3" type="noConversion"/>
  </si>
  <si>
    <t>1.海外研修機構：海洋研究開發機構/日本橫須賀本部
2.中央研究院生物多樣性研究中心</t>
    <phoneticPr fontId="3" type="noConversion"/>
  </si>
  <si>
    <t>1.海外研修機構：雪梨The University of New South Wales/航空學系
2.財團法人資訊工業策進會</t>
    <phoneticPr fontId="3" type="noConversion"/>
  </si>
  <si>
    <t>實驗免疫學研究所 (Institute of experimental immunology)</t>
    <phoneticPr fontId="3" type="noConversion"/>
  </si>
  <si>
    <t>1.(美國)University of Chicago/Social Sciences Division; Department of Psychology/Lecturer &amp; Postdoc Researcher
2.(台北)耕園整合行銷有限公司/Founder; CFO
3.(美國)Michigan Modern Psychology/心理治療診所/臨床心理師</t>
    <phoneticPr fontId="3" type="noConversion"/>
  </si>
  <si>
    <t>1.(美國)Kite Pharma (a Gilead company)/NeoAntigen/Scientist
2.(美國)Intrexon Corporation/R&amp;D/Scientist/Project manager</t>
    <phoneticPr fontId="3" type="noConversion"/>
  </si>
  <si>
    <t>1.北京大學 第一醫院/非營利機構/Non-profit institutions/皮膚科/實習醫生
2.Stony Brook University/教育部門/Educational department/Dept. of Physiology and Biophysics/Research Fellow</t>
    <phoneticPr fontId="3" type="noConversion"/>
  </si>
  <si>
    <t>1.(美國Los Angeles)C. Wesley Co./Research &amp; Design Lead
2.(美國Los Angeles)Kernel/Research &amp; Design/Sr. Optical Engineer
3.(美國Los Angeles)N3XTCON/Executive Team/CEO &amp; Head of Programs</t>
    <phoneticPr fontId="3" type="noConversion"/>
  </si>
  <si>
    <t>1.(英國)King's College London/Institute of Pharmaceutical Science/Postdoctoral Research Associate
2.(中國)Zhejiang Chinese Medical University/School of Pharmaceutical Science/Postdoctoral Research Associate</t>
    <phoneticPr fontId="3" type="noConversion"/>
  </si>
  <si>
    <t>1.海外經歷：IBM-Almaden Research Center (Watson C&amp;C), Silicon Valley.
2.Fudan University on brain mapping research, Shanghai
3.Lamborghini Taipei, e-commerce websites, and charity events(5年)
4.New Era AI Robotic Inc./Chief Engineer</t>
    <phoneticPr fontId="3" type="noConversion"/>
  </si>
  <si>
    <t>1.(台南)連邦國際專利商標事務所/化學專利工程師
2.(台南)國立成功大學/奈米科技暨微系統工程研究所/計畫助理</t>
    <phoneticPr fontId="3" type="noConversion"/>
  </si>
  <si>
    <t>1.英國Multi-Culture Family Base、駐英國台北代表處
2.高雄醫學大學附設中和紀念醫院/精神科 臨床心理師
3.成功大學附設醫院/兒童發展遲緩中心/研究助理</t>
    <phoneticPr fontId="3" type="noConversion"/>
  </si>
  <si>
    <t>科技部各計畫海內外學人名單</t>
    <phoneticPr fontId="3" type="noConversion"/>
  </si>
  <si>
    <t>1.(美國)Purdue University/Electrical and Computer Engineering/Instructor、Teaching Assistant</t>
    <phoneticPr fontId="3" type="noConversion"/>
  </si>
  <si>
    <t>1.(英國)King's College London/iTEL Hub, Dental Institute/研究人員
2.(英國)King's College London/School of Education, Communication &amp; Society/博士後研究員</t>
    <phoneticPr fontId="3" type="noConversion"/>
  </si>
  <si>
    <t>1.(美國)University of Central Florida/NanoScience Technology Center/Postdoctoral Associate
2.(美國)University of Colorado/Chemistry/Postdoctoral Fellow
3.(台北)中研院/化學/研究助理</t>
    <phoneticPr fontId="3" type="noConversion"/>
  </si>
  <si>
    <t>1.(美國)North Carolina State University/Department of Electrical and Computer Engineering/Assistant Professor
2.(美國)Georgia Institute of Technology/Electrical and Computer Engineering/Graduate Research Assistant
3.(新北)HTC Co./oftware Architecture Team/Software R&amp;D Engineer</t>
    <phoneticPr fontId="3" type="noConversion"/>
  </si>
  <si>
    <t>海外總工作年資</t>
    <phoneticPr fontId="3" type="noConversion"/>
  </si>
  <si>
    <t>Product management
Human Microbiome
Soil and Groundwater Investigation and Remediation
Remediation System Design and Application
Monitored Natural Attenuation</t>
    <phoneticPr fontId="3" type="noConversion"/>
  </si>
  <si>
    <t>University of Alabama at Birmingham</t>
    <phoneticPr fontId="3" type="noConversion"/>
  </si>
  <si>
    <t>Institut supérieur d'agriculture de Lille (ISA) (59:Nord)</t>
    <phoneticPr fontId="3" type="noConversion"/>
  </si>
  <si>
    <t>1.(加拿大)McGill University/Materials Engineering/postdoctoral researcher
2.(台南)E-one Moli 能元科技/R&amp;D/研究員</t>
    <phoneticPr fontId="3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</si>
</sst>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2"/>
      <scheme val="minor"/>
    </font>
    <font>
      <sz val="10"/>
      <color rgb="FF000000"/>
      <name val="Arial"/>
      <family val="2"/>
    </font>
    <font>
      <sz val="9"/>
      <name val="新細明體"/>
      <family val="2"/>
      <charset val="136"/>
      <scheme val="minor"/>
    </font>
    <font>
      <b/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0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theme="0"/>
      <name val="Arial"/>
      <family val="2"/>
    </font>
    <font>
      <sz val="10"/>
      <color theme="0"/>
      <name val="細明體"/>
      <family val="3"/>
      <charset val="136"/>
    </font>
    <font>
      <b/>
      <sz val="11"/>
      <name val="微軟正黑體"/>
      <family val="2"/>
      <charset val="136"/>
    </font>
    <font>
      <b/>
      <sz val="2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5" fillId="0" borderId="1" xfId="0" applyFont="1" applyBorder="1" applyAlignment="1">
      <alignment vertical="top"/>
    </xf>
    <xf numFmtId="0" fontId="6" fillId="0" borderId="1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80"/>
  <sheetViews>
    <sheetView tabSelected="1" zoomScale="85" zoomScaleNormal="85" zoomScalePageLayoutView="70" workbookViewId="0">
      <selection activeCell="Q1" sqref="Q1"/>
    </sheetView>
  </sheetViews>
  <sheetFormatPr defaultColWidth="9" defaultRowHeight="13.5"/>
  <cols>
    <col min="1" max="1" width="4.625" style="1" customWidth="1"/>
    <col min="2" max="2" width="18.625" style="1" customWidth="1"/>
    <col min="3" max="3" width="16.625" style="1" customWidth="1"/>
    <col min="4" max="4" width="9.625" style="1" customWidth="1"/>
    <col min="5" max="5" width="9.625" style="3" customWidth="1"/>
    <col min="6" max="6" width="10.625" style="1" customWidth="1"/>
    <col min="7" max="7" width="55.625" style="1" customWidth="1"/>
    <col min="8" max="8" width="24.625" style="1" customWidth="1"/>
    <col min="9" max="16384" width="9" style="1"/>
  </cols>
  <sheetData>
    <row r="1" spans="1:8" ht="35.1" customHeight="1">
      <c r="A1" s="16" t="s">
        <v>600</v>
      </c>
      <c r="B1" s="16"/>
      <c r="C1" s="16"/>
      <c r="D1" s="16"/>
      <c r="E1" s="16"/>
      <c r="F1" s="16"/>
      <c r="G1" s="16"/>
      <c r="H1" s="16"/>
    </row>
    <row r="2" spans="1:8" ht="33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585</v>
      </c>
      <c r="F2" s="14" t="s">
        <v>605</v>
      </c>
      <c r="G2" s="13" t="s">
        <v>4</v>
      </c>
      <c r="H2" s="13" t="s">
        <v>5</v>
      </c>
    </row>
    <row r="3" spans="1:8" ht="95.1" customHeight="1">
      <c r="A3" s="2">
        <v>1</v>
      </c>
      <c r="B3" s="11" t="s">
        <v>6</v>
      </c>
      <c r="C3" s="11" t="s">
        <v>7</v>
      </c>
      <c r="D3" s="15" t="s">
        <v>8</v>
      </c>
      <c r="E3" s="11" t="s">
        <v>518</v>
      </c>
      <c r="F3" s="15" t="s">
        <v>9</v>
      </c>
      <c r="G3" s="15" t="s">
        <v>586</v>
      </c>
      <c r="H3" s="15" t="s">
        <v>10</v>
      </c>
    </row>
    <row r="4" spans="1:8" ht="36" customHeight="1">
      <c r="A4" s="2">
        <v>2</v>
      </c>
      <c r="B4" s="11" t="s">
        <v>11</v>
      </c>
      <c r="C4" s="11" t="s">
        <v>12</v>
      </c>
      <c r="D4" s="15" t="s">
        <v>8</v>
      </c>
      <c r="E4" s="11" t="s">
        <v>518</v>
      </c>
      <c r="F4" s="15" t="s">
        <v>13</v>
      </c>
      <c r="G4" s="15" t="s">
        <v>598</v>
      </c>
      <c r="H4" s="15" t="s">
        <v>14</v>
      </c>
    </row>
    <row r="5" spans="1:8" ht="60.75" customHeight="1">
      <c r="A5" s="2">
        <v>3</v>
      </c>
      <c r="B5" s="11" t="s">
        <v>39</v>
      </c>
      <c r="C5" s="11" t="s">
        <v>12</v>
      </c>
      <c r="D5" s="15" t="s">
        <v>8</v>
      </c>
      <c r="E5" s="11" t="s">
        <v>518</v>
      </c>
      <c r="F5" s="15" t="s">
        <v>40</v>
      </c>
      <c r="G5" s="15" t="s">
        <v>603</v>
      </c>
      <c r="H5" s="15" t="s">
        <v>41</v>
      </c>
    </row>
    <row r="6" spans="1:8" ht="87.95" customHeight="1">
      <c r="A6" s="2">
        <v>4</v>
      </c>
      <c r="B6" s="11" t="s">
        <v>42</v>
      </c>
      <c r="C6" s="11" t="s">
        <v>43</v>
      </c>
      <c r="D6" s="15" t="s">
        <v>8</v>
      </c>
      <c r="E6" s="11" t="s">
        <v>17</v>
      </c>
      <c r="F6" s="15" t="s">
        <v>44</v>
      </c>
      <c r="G6" s="15" t="s">
        <v>604</v>
      </c>
      <c r="H6" s="15" t="s">
        <v>45</v>
      </c>
    </row>
    <row r="7" spans="1:8" ht="30" customHeight="1">
      <c r="A7" s="2">
        <v>5</v>
      </c>
      <c r="B7" s="11" t="s">
        <v>11</v>
      </c>
      <c r="C7" s="11" t="s">
        <v>49</v>
      </c>
      <c r="D7" s="15" t="s">
        <v>8</v>
      </c>
      <c r="E7" s="11" t="s">
        <v>518</v>
      </c>
      <c r="F7" s="15" t="s">
        <v>13</v>
      </c>
      <c r="G7" s="15" t="s">
        <v>50</v>
      </c>
      <c r="H7" s="15" t="s">
        <v>14</v>
      </c>
    </row>
    <row r="8" spans="1:8" ht="45" customHeight="1">
      <c r="A8" s="2">
        <v>6</v>
      </c>
      <c r="B8" s="11" t="s">
        <v>46</v>
      </c>
      <c r="C8" s="11" t="s">
        <v>51</v>
      </c>
      <c r="D8" s="15" t="s">
        <v>8</v>
      </c>
      <c r="E8" s="11" t="s">
        <v>518</v>
      </c>
      <c r="F8" s="15" t="s">
        <v>52</v>
      </c>
      <c r="G8" s="15" t="s">
        <v>53</v>
      </c>
      <c r="H8" s="15" t="s">
        <v>54</v>
      </c>
    </row>
    <row r="9" spans="1:8" ht="60" customHeight="1">
      <c r="A9" s="2">
        <v>7</v>
      </c>
      <c r="B9" s="11" t="s">
        <v>64</v>
      </c>
      <c r="C9" s="11" t="s">
        <v>65</v>
      </c>
      <c r="D9" s="15" t="s">
        <v>8</v>
      </c>
      <c r="E9" s="11" t="s">
        <v>518</v>
      </c>
      <c r="F9" s="15" t="s">
        <v>66</v>
      </c>
      <c r="G9" s="15" t="s">
        <v>587</v>
      </c>
      <c r="H9" s="15" t="s">
        <v>67</v>
      </c>
    </row>
    <row r="10" spans="1:8" ht="41.25" customHeight="1">
      <c r="A10" s="2">
        <v>8</v>
      </c>
      <c r="B10" s="11" t="s">
        <v>15</v>
      </c>
      <c r="C10" s="11" t="s">
        <v>68</v>
      </c>
      <c r="D10" s="15" t="s">
        <v>8</v>
      </c>
      <c r="E10" s="11" t="s">
        <v>518</v>
      </c>
      <c r="F10" s="15" t="s">
        <v>69</v>
      </c>
      <c r="G10" s="15" t="s">
        <v>70</v>
      </c>
      <c r="H10" s="15" t="s">
        <v>521</v>
      </c>
    </row>
    <row r="11" spans="1:8" s="12" customFormat="1" ht="87.95" customHeight="1">
      <c r="A11" s="2">
        <v>9</v>
      </c>
      <c r="B11" s="11" t="s">
        <v>80</v>
      </c>
      <c r="C11" s="11" t="s">
        <v>81</v>
      </c>
      <c r="D11" s="15" t="s">
        <v>8</v>
      </c>
      <c r="E11" s="11" t="s">
        <v>518</v>
      </c>
      <c r="F11" s="15" t="s">
        <v>82</v>
      </c>
      <c r="G11" s="15" t="s">
        <v>83</v>
      </c>
      <c r="H11" s="15" t="s">
        <v>84</v>
      </c>
    </row>
    <row r="12" spans="1:8" ht="60" customHeight="1">
      <c r="A12" s="2">
        <v>10</v>
      </c>
      <c r="B12" s="11" t="s">
        <v>35</v>
      </c>
      <c r="C12" s="11" t="s">
        <v>85</v>
      </c>
      <c r="D12" s="15" t="s">
        <v>8</v>
      </c>
      <c r="E12" s="11" t="s">
        <v>518</v>
      </c>
      <c r="F12" s="15" t="s">
        <v>86</v>
      </c>
      <c r="G12" s="15" t="s">
        <v>596</v>
      </c>
      <c r="H12" s="15" t="s">
        <v>87</v>
      </c>
    </row>
    <row r="13" spans="1:8" ht="60" customHeight="1">
      <c r="A13" s="2">
        <v>11</v>
      </c>
      <c r="B13" s="11" t="s">
        <v>92</v>
      </c>
      <c r="C13" s="11" t="s">
        <v>93</v>
      </c>
      <c r="D13" s="15" t="s">
        <v>8</v>
      </c>
      <c r="E13" s="11" t="s">
        <v>518</v>
      </c>
      <c r="F13" s="15" t="s">
        <v>94</v>
      </c>
      <c r="G13" s="15" t="s">
        <v>592</v>
      </c>
      <c r="H13" s="15" t="s">
        <v>95</v>
      </c>
    </row>
    <row r="14" spans="1:8" ht="32.1" customHeight="1">
      <c r="A14" s="2">
        <v>12</v>
      </c>
      <c r="B14" s="11" t="s">
        <v>112</v>
      </c>
      <c r="C14" s="11" t="s">
        <v>7</v>
      </c>
      <c r="D14" s="15" t="s">
        <v>8</v>
      </c>
      <c r="E14" s="11" t="s">
        <v>17</v>
      </c>
      <c r="F14" s="15" t="s">
        <v>113</v>
      </c>
      <c r="G14" s="15" t="s">
        <v>114</v>
      </c>
      <c r="H14" s="15" t="s">
        <v>115</v>
      </c>
    </row>
    <row r="15" spans="1:8" s="4" customFormat="1" ht="50.1" customHeight="1">
      <c r="A15" s="2">
        <v>13</v>
      </c>
      <c r="B15" s="11" t="s">
        <v>607</v>
      </c>
      <c r="C15" s="11" t="s">
        <v>123</v>
      </c>
      <c r="D15" s="15" t="s">
        <v>8</v>
      </c>
      <c r="E15" s="11" t="s">
        <v>518</v>
      </c>
      <c r="F15" s="15" t="s">
        <v>37</v>
      </c>
      <c r="G15" s="15" t="s">
        <v>593</v>
      </c>
      <c r="H15" s="15" t="s">
        <v>87</v>
      </c>
    </row>
    <row r="16" spans="1:8" s="4" customFormat="1" ht="32.1" customHeight="1">
      <c r="A16" s="2">
        <v>14</v>
      </c>
      <c r="B16" s="11" t="s">
        <v>60</v>
      </c>
      <c r="C16" s="11" t="s">
        <v>68</v>
      </c>
      <c r="D16" s="15" t="s">
        <v>8</v>
      </c>
      <c r="E16" s="11" t="s">
        <v>518</v>
      </c>
      <c r="F16" s="15" t="s">
        <v>52</v>
      </c>
      <c r="G16" s="15" t="s">
        <v>129</v>
      </c>
      <c r="H16" s="15" t="s">
        <v>130</v>
      </c>
    </row>
    <row r="17" spans="1:8" s="4" customFormat="1" ht="65.099999999999994" customHeight="1">
      <c r="A17" s="2">
        <v>15</v>
      </c>
      <c r="B17" s="5" t="s">
        <v>525</v>
      </c>
      <c r="C17" s="5" t="s">
        <v>520</v>
      </c>
      <c r="D17" s="15" t="s">
        <v>8</v>
      </c>
      <c r="E17" s="11" t="s">
        <v>518</v>
      </c>
      <c r="F17" s="15" t="s">
        <v>523</v>
      </c>
      <c r="G17" s="5" t="s">
        <v>594</v>
      </c>
      <c r="H17" s="5" t="s">
        <v>522</v>
      </c>
    </row>
    <row r="18" spans="1:8" s="4" customFormat="1" ht="62.1" customHeight="1">
      <c r="A18" s="2">
        <v>16</v>
      </c>
      <c r="B18" s="5" t="s">
        <v>524</v>
      </c>
      <c r="C18" s="5" t="s">
        <v>591</v>
      </c>
      <c r="D18" s="15" t="s">
        <v>8</v>
      </c>
      <c r="E18" s="11" t="s">
        <v>518</v>
      </c>
      <c r="F18" s="5" t="s">
        <v>527</v>
      </c>
      <c r="G18" s="5" t="s">
        <v>526</v>
      </c>
      <c r="H18" s="5" t="s">
        <v>529</v>
      </c>
    </row>
    <row r="19" spans="1:8" s="4" customFormat="1" ht="30" customHeight="1">
      <c r="A19" s="2">
        <v>17</v>
      </c>
      <c r="B19" s="10" t="s">
        <v>181</v>
      </c>
      <c r="C19" s="5" t="s">
        <v>182</v>
      </c>
      <c r="D19" s="5" t="s">
        <v>588</v>
      </c>
      <c r="E19" s="11" t="s">
        <v>518</v>
      </c>
      <c r="F19" s="6" t="s">
        <v>507</v>
      </c>
      <c r="G19" s="5" t="str">
        <f>工作表2!J2&amp;工作表2!L2&amp;" /"&amp;工作表2!N2</f>
        <v>海外研修機構：加州大學洛杉磯分校 /精神醫學及生物行為科學部</v>
      </c>
      <c r="H19" s="6" t="s">
        <v>507</v>
      </c>
    </row>
    <row r="20" spans="1:8" s="4" customFormat="1" ht="30" customHeight="1">
      <c r="A20" s="2">
        <v>18</v>
      </c>
      <c r="B20" s="10" t="s">
        <v>185</v>
      </c>
      <c r="C20" s="5" t="s">
        <v>186</v>
      </c>
      <c r="D20" s="5" t="s">
        <v>588</v>
      </c>
      <c r="E20" s="11" t="s">
        <v>518</v>
      </c>
      <c r="F20" s="6" t="s">
        <v>507</v>
      </c>
      <c r="G20" s="5" t="str">
        <f>工作表2!J7&amp;工作表2!L7&amp;" /"&amp;工作表2!N7</f>
        <v>海外研修機構：耶魯大學 /森林與環境學院</v>
      </c>
      <c r="H20" s="6" t="s">
        <v>507</v>
      </c>
    </row>
    <row r="21" spans="1:8" s="4" customFormat="1" ht="30" customHeight="1">
      <c r="A21" s="2">
        <v>19</v>
      </c>
      <c r="B21" s="10" t="s">
        <v>190</v>
      </c>
      <c r="C21" s="5" t="s">
        <v>191</v>
      </c>
      <c r="D21" s="5" t="s">
        <v>588</v>
      </c>
      <c r="E21" s="11" t="s">
        <v>518</v>
      </c>
      <c r="F21" s="6" t="s">
        <v>507</v>
      </c>
      <c r="G21" s="5" t="str">
        <f>工作表2!J10&amp;工作表2!L10&amp;" /"&amp;工作表2!N10</f>
        <v>海外研修機構：密西根大學 /轉譯病理中心</v>
      </c>
      <c r="H21" s="6" t="s">
        <v>507</v>
      </c>
    </row>
    <row r="22" spans="1:8" s="4" customFormat="1" ht="30" customHeight="1">
      <c r="A22" s="2">
        <v>20</v>
      </c>
      <c r="B22" s="10" t="s">
        <v>192</v>
      </c>
      <c r="C22" s="5" t="s">
        <v>193</v>
      </c>
      <c r="D22" s="5" t="s">
        <v>588</v>
      </c>
      <c r="E22" s="11" t="s">
        <v>518</v>
      </c>
      <c r="F22" s="6" t="s">
        <v>507</v>
      </c>
      <c r="G22" s="5" t="str">
        <f>工作表2!J11&amp;工作表2!L11&amp;" /"&amp;工作表2!N11</f>
        <v>海外研修機構：US加州大學舊金山分校 /解剖所</v>
      </c>
      <c r="H22" s="6" t="s">
        <v>507</v>
      </c>
    </row>
    <row r="23" spans="1:8" s="4" customFormat="1" ht="30" customHeight="1">
      <c r="A23" s="2">
        <v>21</v>
      </c>
      <c r="B23" s="10" t="s">
        <v>185</v>
      </c>
      <c r="C23" s="5" t="s">
        <v>195</v>
      </c>
      <c r="D23" s="5" t="s">
        <v>588</v>
      </c>
      <c r="E23" s="11" t="s">
        <v>518</v>
      </c>
      <c r="F23" s="6" t="s">
        <v>507</v>
      </c>
      <c r="G23" s="5" t="str">
        <f>工作表2!J13&amp;工作表2!L13&amp;" /"&amp;工作表2!N13</f>
        <v>海外研修機構：史丹佛大學 /醫學院心血管研究中心</v>
      </c>
      <c r="H23" s="6" t="s">
        <v>507</v>
      </c>
    </row>
    <row r="24" spans="1:8" s="4" customFormat="1" ht="30" customHeight="1">
      <c r="A24" s="2">
        <v>22</v>
      </c>
      <c r="B24" s="10" t="s">
        <v>196</v>
      </c>
      <c r="C24" s="5" t="s">
        <v>197</v>
      </c>
      <c r="D24" s="5" t="s">
        <v>588</v>
      </c>
      <c r="E24" s="11" t="s">
        <v>518</v>
      </c>
      <c r="F24" s="6" t="s">
        <v>507</v>
      </c>
      <c r="G24" s="5" t="str">
        <f>工作表2!J15&amp;工作表2!L15&amp;" /"&amp;工作表2!N15</f>
        <v>海外研修機構：倫敦國王學院 /運動禁藥檢驗中心</v>
      </c>
      <c r="H24" s="6" t="s">
        <v>507</v>
      </c>
    </row>
    <row r="25" spans="1:8" s="4" customFormat="1" ht="30" customHeight="1">
      <c r="A25" s="2">
        <v>23</v>
      </c>
      <c r="B25" s="10" t="s">
        <v>198</v>
      </c>
      <c r="C25" s="5" t="s">
        <v>199</v>
      </c>
      <c r="D25" s="5" t="s">
        <v>588</v>
      </c>
      <c r="E25" s="11" t="s">
        <v>518</v>
      </c>
      <c r="F25" s="6" t="s">
        <v>507</v>
      </c>
      <c r="G25" s="5" t="str">
        <f>工作表2!J16&amp;工作表2!L16&amp;" /"&amp;工作表2!N16</f>
        <v>海外研修機構：喬治亞理工學院 /生物醫學工程</v>
      </c>
      <c r="H25" s="6" t="s">
        <v>507</v>
      </c>
    </row>
    <row r="26" spans="1:8" s="4" customFormat="1" ht="30" customHeight="1">
      <c r="A26" s="2">
        <v>24</v>
      </c>
      <c r="B26" s="10" t="s">
        <v>200</v>
      </c>
      <c r="C26" s="5" t="s">
        <v>201</v>
      </c>
      <c r="D26" s="5" t="s">
        <v>588</v>
      </c>
      <c r="E26" s="11" t="s">
        <v>518</v>
      </c>
      <c r="F26" s="6" t="s">
        <v>507</v>
      </c>
      <c r="G26" s="5" t="str">
        <f>工作表2!J17&amp;工作表2!L17&amp;" /"&amp;工作表2!N17</f>
        <v>海外研修機構：密西根大學 /公共衛生學院環境衛生科學系</v>
      </c>
      <c r="H26" s="6" t="s">
        <v>507</v>
      </c>
    </row>
    <row r="27" spans="1:8" s="4" customFormat="1" ht="30" customHeight="1">
      <c r="A27" s="2">
        <v>25</v>
      </c>
      <c r="B27" s="10"/>
      <c r="C27" s="5"/>
      <c r="D27" s="5" t="s">
        <v>588</v>
      </c>
      <c r="E27" s="11" t="s">
        <v>518</v>
      </c>
      <c r="F27" s="6" t="s">
        <v>507</v>
      </c>
      <c r="G27" s="5" t="s">
        <v>589</v>
      </c>
      <c r="H27" s="6" t="s">
        <v>507</v>
      </c>
    </row>
    <row r="28" spans="1:8" s="4" customFormat="1" ht="30" customHeight="1">
      <c r="A28" s="2">
        <v>26</v>
      </c>
      <c r="B28" s="10" t="s">
        <v>185</v>
      </c>
      <c r="C28" s="5" t="s">
        <v>509</v>
      </c>
      <c r="D28" s="5" t="s">
        <v>588</v>
      </c>
      <c r="E28" s="11" t="s">
        <v>518</v>
      </c>
      <c r="F28" s="6" t="s">
        <v>507</v>
      </c>
      <c r="G28" s="5" t="str">
        <f>工作表2!J25&amp;工作表2!L25&amp;" /"&amp;工作表2!N25</f>
        <v>海外研修機構：史丹佛大學醫學院 /化學與系統生物操作學系</v>
      </c>
      <c r="H28" s="6" t="s">
        <v>507</v>
      </c>
    </row>
    <row r="29" spans="1:8" s="4" customFormat="1" ht="30" customHeight="1">
      <c r="A29" s="2">
        <v>27</v>
      </c>
      <c r="B29" s="10" t="s">
        <v>185</v>
      </c>
      <c r="C29" s="5" t="s">
        <v>510</v>
      </c>
      <c r="D29" s="5" t="s">
        <v>588</v>
      </c>
      <c r="E29" s="11" t="s">
        <v>518</v>
      </c>
      <c r="F29" s="6" t="s">
        <v>507</v>
      </c>
      <c r="G29" s="5" t="str">
        <f>工作表2!J26&amp;工作表2!L26&amp;" /"&amp;工作表2!N26</f>
        <v>海外研修機構：波士頓學院 /化學系</v>
      </c>
      <c r="H29" s="6" t="s">
        <v>507</v>
      </c>
    </row>
    <row r="30" spans="1:8" s="4" customFormat="1" ht="50.1" customHeight="1">
      <c r="A30" s="2">
        <v>28</v>
      </c>
      <c r="B30" s="10" t="s">
        <v>185</v>
      </c>
      <c r="C30" s="5" t="s">
        <v>512</v>
      </c>
      <c r="D30" s="5" t="s">
        <v>588</v>
      </c>
      <c r="E30" s="11" t="s">
        <v>518</v>
      </c>
      <c r="F30" s="6" t="s">
        <v>507</v>
      </c>
      <c r="G30" s="5" t="str">
        <f>工作表2!J28&amp;工作表2!L28&amp;" /"&amp;工作表2!N28</f>
        <v>海外研修機構：健康指標與評估研究所 /華盛頓大學</v>
      </c>
      <c r="H30" s="6" t="s">
        <v>507</v>
      </c>
    </row>
    <row r="31" spans="1:8" s="4" customFormat="1" ht="27.95" customHeight="1">
      <c r="A31" s="2">
        <v>29</v>
      </c>
      <c r="B31" s="10" t="s">
        <v>185</v>
      </c>
      <c r="C31" s="5" t="s">
        <v>515</v>
      </c>
      <c r="D31" s="5" t="s">
        <v>588</v>
      </c>
      <c r="E31" s="11" t="s">
        <v>518</v>
      </c>
      <c r="F31" s="6" t="s">
        <v>507</v>
      </c>
      <c r="G31" s="5" t="str">
        <f>工作表2!J30&amp;工作表2!L30&amp;" /"&amp;工作表2!N30</f>
        <v>海外研修機構：東京大學 大學院醫學系研究科 /慢性腎臟病病態生理學</v>
      </c>
      <c r="H31" s="6" t="s">
        <v>507</v>
      </c>
    </row>
    <row r="32" spans="1:8" s="4" customFormat="1" ht="27.95" customHeight="1">
      <c r="A32" s="2">
        <v>30</v>
      </c>
      <c r="B32" s="10" t="s">
        <v>190</v>
      </c>
      <c r="C32" s="5" t="s">
        <v>516</v>
      </c>
      <c r="D32" s="5" t="s">
        <v>588</v>
      </c>
      <c r="E32" s="11" t="s">
        <v>518</v>
      </c>
      <c r="F32" s="6" t="s">
        <v>507</v>
      </c>
      <c r="G32" s="5" t="str">
        <f>工作表2!J31&amp;工作表2!L31&amp;" /"&amp;工作表2!N31</f>
        <v>海外研修機構：麻省理工學院  /科赫綜合癌症研究所</v>
      </c>
      <c r="H32" s="6" t="s">
        <v>507</v>
      </c>
    </row>
    <row r="33" spans="1:8" s="4" customFormat="1" ht="15.95" customHeight="1">
      <c r="A33" s="2">
        <v>31</v>
      </c>
      <c r="B33" s="5" t="s">
        <v>539</v>
      </c>
      <c r="C33" s="5" t="s">
        <v>553</v>
      </c>
      <c r="D33" s="5" t="s">
        <v>568</v>
      </c>
      <c r="E33" s="11" t="s">
        <v>518</v>
      </c>
      <c r="F33" s="5" t="s">
        <v>537</v>
      </c>
      <c r="G33" s="5" t="s">
        <v>572</v>
      </c>
      <c r="H33" s="5"/>
    </row>
    <row r="34" spans="1:8" s="4" customFormat="1" ht="15.95" customHeight="1">
      <c r="A34" s="2">
        <v>32</v>
      </c>
      <c r="B34" s="5" t="s">
        <v>540</v>
      </c>
      <c r="C34" s="5" t="s">
        <v>554</v>
      </c>
      <c r="D34" s="5" t="s">
        <v>568</v>
      </c>
      <c r="E34" s="11" t="s">
        <v>518</v>
      </c>
      <c r="F34" s="5" t="s">
        <v>537</v>
      </c>
      <c r="G34" s="5" t="s">
        <v>572</v>
      </c>
      <c r="H34" s="5"/>
    </row>
    <row r="35" spans="1:8" s="4" customFormat="1" ht="15.95" customHeight="1">
      <c r="A35" s="2">
        <v>33</v>
      </c>
      <c r="B35" s="5" t="s">
        <v>541</v>
      </c>
      <c r="C35" s="5" t="s">
        <v>555</v>
      </c>
      <c r="D35" s="5" t="s">
        <v>569</v>
      </c>
      <c r="E35" s="11" t="s">
        <v>518</v>
      </c>
      <c r="F35" s="5" t="s">
        <v>537</v>
      </c>
      <c r="G35" s="5" t="s">
        <v>573</v>
      </c>
      <c r="H35" s="5"/>
    </row>
    <row r="36" spans="1:8" s="4" customFormat="1" ht="15.95" customHeight="1">
      <c r="A36" s="2">
        <v>34</v>
      </c>
      <c r="B36" s="5" t="s">
        <v>543</v>
      </c>
      <c r="C36" s="5" t="s">
        <v>557</v>
      </c>
      <c r="D36" s="5" t="s">
        <v>568</v>
      </c>
      <c r="E36" s="11" t="s">
        <v>518</v>
      </c>
      <c r="F36" s="5" t="s">
        <v>537</v>
      </c>
      <c r="G36" s="5" t="s">
        <v>575</v>
      </c>
      <c r="H36" s="5"/>
    </row>
    <row r="37" spans="1:8" s="4" customFormat="1" ht="15.95" customHeight="1">
      <c r="A37" s="2">
        <v>35</v>
      </c>
      <c r="B37" s="5" t="s">
        <v>539</v>
      </c>
      <c r="C37" s="5" t="s">
        <v>559</v>
      </c>
      <c r="D37" s="5" t="s">
        <v>568</v>
      </c>
      <c r="E37" s="11" t="s">
        <v>518</v>
      </c>
      <c r="F37" s="5" t="s">
        <v>537</v>
      </c>
      <c r="G37" s="5" t="s">
        <v>577</v>
      </c>
      <c r="H37" s="5"/>
    </row>
    <row r="38" spans="1:8" s="4" customFormat="1" ht="15.95" customHeight="1">
      <c r="A38" s="2">
        <v>36</v>
      </c>
      <c r="B38" s="5" t="s">
        <v>549</v>
      </c>
      <c r="C38" s="5" t="s">
        <v>564</v>
      </c>
      <c r="D38" s="5" t="s">
        <v>568</v>
      </c>
      <c r="E38" s="11" t="s">
        <v>518</v>
      </c>
      <c r="F38" s="5" t="s">
        <v>537</v>
      </c>
      <c r="G38" s="5" t="s">
        <v>581</v>
      </c>
      <c r="H38" s="5"/>
    </row>
    <row r="39" spans="1:8" s="4" customFormat="1" ht="15.95" customHeight="1">
      <c r="A39" s="2">
        <v>37</v>
      </c>
      <c r="B39" s="5" t="s">
        <v>550</v>
      </c>
      <c r="C39" s="5" t="s">
        <v>565</v>
      </c>
      <c r="D39" s="5" t="s">
        <v>571</v>
      </c>
      <c r="E39" s="11" t="s">
        <v>518</v>
      </c>
      <c r="F39" s="5" t="s">
        <v>537</v>
      </c>
      <c r="G39" s="5" t="s">
        <v>582</v>
      </c>
      <c r="H39" s="5"/>
    </row>
    <row r="40" spans="1:8" s="4" customFormat="1" ht="57.95" customHeight="1">
      <c r="A40" s="2">
        <v>38</v>
      </c>
      <c r="B40" s="5" t="s">
        <v>533</v>
      </c>
      <c r="C40" s="5" t="s">
        <v>534</v>
      </c>
      <c r="D40" s="15" t="s">
        <v>8</v>
      </c>
      <c r="E40" s="11" t="s">
        <v>530</v>
      </c>
      <c r="F40" s="5" t="s">
        <v>536</v>
      </c>
      <c r="G40" s="5" t="s">
        <v>599</v>
      </c>
      <c r="H40" s="5" t="s">
        <v>535</v>
      </c>
    </row>
    <row r="41" spans="1:8" ht="60" customHeight="1">
      <c r="A41" s="2">
        <v>39</v>
      </c>
      <c r="B41" s="11" t="s">
        <v>15</v>
      </c>
      <c r="C41" s="11" t="s">
        <v>16</v>
      </c>
      <c r="D41" s="15" t="s">
        <v>8</v>
      </c>
      <c r="E41" s="11" t="s">
        <v>17</v>
      </c>
      <c r="F41" s="15" t="s">
        <v>18</v>
      </c>
      <c r="G41" s="15" t="s">
        <v>595</v>
      </c>
      <c r="H41" s="15" t="s">
        <v>19</v>
      </c>
    </row>
    <row r="42" spans="1:8" ht="60" customHeight="1">
      <c r="A42" s="2">
        <v>40</v>
      </c>
      <c r="B42" s="11" t="s">
        <v>20</v>
      </c>
      <c r="C42" s="11" t="s">
        <v>21</v>
      </c>
      <c r="D42" s="15" t="s">
        <v>22</v>
      </c>
      <c r="E42" s="11" t="s">
        <v>28</v>
      </c>
      <c r="F42" s="15" t="s">
        <v>23</v>
      </c>
      <c r="G42" s="15" t="s">
        <v>24</v>
      </c>
      <c r="H42" s="15" t="s">
        <v>25</v>
      </c>
    </row>
    <row r="43" spans="1:8" ht="42" customHeight="1">
      <c r="A43" s="2">
        <v>41</v>
      </c>
      <c r="B43" s="11" t="s">
        <v>608</v>
      </c>
      <c r="C43" s="11" t="s">
        <v>7</v>
      </c>
      <c r="D43" s="15" t="s">
        <v>8</v>
      </c>
      <c r="E43" s="11" t="s">
        <v>17</v>
      </c>
      <c r="F43" s="11" t="s">
        <v>32</v>
      </c>
      <c r="G43" s="11" t="s">
        <v>33</v>
      </c>
      <c r="H43" s="11" t="s">
        <v>34</v>
      </c>
    </row>
    <row r="44" spans="1:8" ht="45" customHeight="1">
      <c r="A44" s="2">
        <v>42</v>
      </c>
      <c r="B44" s="11" t="s">
        <v>46</v>
      </c>
      <c r="C44" s="11" t="s">
        <v>43</v>
      </c>
      <c r="D44" s="15" t="s">
        <v>8</v>
      </c>
      <c r="E44" s="11" t="s">
        <v>17</v>
      </c>
      <c r="F44" s="15" t="s">
        <v>47</v>
      </c>
      <c r="G44" s="15" t="s">
        <v>601</v>
      </c>
      <c r="H44" s="15" t="s">
        <v>48</v>
      </c>
    </row>
    <row r="45" spans="1:8" ht="30" customHeight="1">
      <c r="A45" s="2">
        <v>43</v>
      </c>
      <c r="B45" s="11" t="s">
        <v>55</v>
      </c>
      <c r="C45" s="11" t="s">
        <v>56</v>
      </c>
      <c r="D45" s="15" t="s">
        <v>8</v>
      </c>
      <c r="E45" s="11" t="s">
        <v>17</v>
      </c>
      <c r="F45" s="15" t="s">
        <v>57</v>
      </c>
      <c r="G45" s="15" t="s">
        <v>58</v>
      </c>
      <c r="H45" s="15" t="s">
        <v>59</v>
      </c>
    </row>
    <row r="46" spans="1:8" ht="45" customHeight="1">
      <c r="A46" s="2">
        <v>44</v>
      </c>
      <c r="B46" s="11" t="s">
        <v>60</v>
      </c>
      <c r="C46" s="11" t="s">
        <v>61</v>
      </c>
      <c r="D46" s="15" t="s">
        <v>8</v>
      </c>
      <c r="E46" s="11" t="s">
        <v>17</v>
      </c>
      <c r="F46" s="15" t="s">
        <v>62</v>
      </c>
      <c r="G46" s="15" t="s">
        <v>609</v>
      </c>
      <c r="H46" s="15" t="s">
        <v>63</v>
      </c>
    </row>
    <row r="47" spans="1:8" ht="48" customHeight="1">
      <c r="A47" s="2">
        <v>45</v>
      </c>
      <c r="B47" s="11" t="s">
        <v>71</v>
      </c>
      <c r="C47" s="11" t="s">
        <v>72</v>
      </c>
      <c r="D47" s="15" t="s">
        <v>22</v>
      </c>
      <c r="E47" s="11" t="s">
        <v>17</v>
      </c>
      <c r="F47" s="15" t="s">
        <v>73</v>
      </c>
      <c r="G47" s="15" t="s">
        <v>74</v>
      </c>
      <c r="H47" s="15" t="s">
        <v>75</v>
      </c>
    </row>
    <row r="48" spans="1:8" ht="66.75" customHeight="1">
      <c r="A48" s="2">
        <v>46</v>
      </c>
      <c r="B48" s="11" t="s">
        <v>100</v>
      </c>
      <c r="C48" s="11" t="s">
        <v>72</v>
      </c>
      <c r="D48" s="15" t="s">
        <v>8</v>
      </c>
      <c r="E48" s="11" t="s">
        <v>17</v>
      </c>
      <c r="F48" s="15" t="s">
        <v>101</v>
      </c>
      <c r="G48" s="15" t="s">
        <v>102</v>
      </c>
      <c r="H48" s="15" t="s">
        <v>103</v>
      </c>
    </row>
    <row r="49" spans="1:8" ht="45" customHeight="1">
      <c r="A49" s="2">
        <v>47</v>
      </c>
      <c r="B49" s="11" t="s">
        <v>108</v>
      </c>
      <c r="C49" s="11" t="s">
        <v>109</v>
      </c>
      <c r="D49" s="15" t="s">
        <v>8</v>
      </c>
      <c r="E49" s="11" t="s">
        <v>17</v>
      </c>
      <c r="F49" s="15" t="s">
        <v>13</v>
      </c>
      <c r="G49" s="15" t="s">
        <v>110</v>
      </c>
      <c r="H49" s="15" t="s">
        <v>111</v>
      </c>
    </row>
    <row r="50" spans="1:8" ht="87" customHeight="1">
      <c r="A50" s="2">
        <v>48</v>
      </c>
      <c r="B50" s="11" t="s">
        <v>121</v>
      </c>
      <c r="C50" s="11" t="s">
        <v>72</v>
      </c>
      <c r="D50" s="15" t="s">
        <v>8</v>
      </c>
      <c r="E50" s="11" t="s">
        <v>17</v>
      </c>
      <c r="F50" s="11" t="s">
        <v>13</v>
      </c>
      <c r="G50" s="11"/>
      <c r="H50" s="11" t="s">
        <v>122</v>
      </c>
    </row>
    <row r="51" spans="1:8" ht="27.95" customHeight="1">
      <c r="A51" s="2">
        <v>49</v>
      </c>
      <c r="B51" s="10" t="s">
        <v>183</v>
      </c>
      <c r="C51" s="5" t="s">
        <v>184</v>
      </c>
      <c r="D51" s="5" t="s">
        <v>588</v>
      </c>
      <c r="E51" s="11" t="s">
        <v>17</v>
      </c>
      <c r="F51" s="6" t="s">
        <v>507</v>
      </c>
      <c r="G51" s="5" t="str">
        <f>工作表2!J5&amp;工作表2!L5&amp;" /"&amp;工作表2!N5</f>
        <v>海外研修機構：多倫多大學 /電子與電腦工程所</v>
      </c>
      <c r="H51" s="6" t="s">
        <v>507</v>
      </c>
    </row>
    <row r="52" spans="1:8" ht="27.95" customHeight="1">
      <c r="A52" s="2">
        <v>50</v>
      </c>
      <c r="B52" s="10" t="s">
        <v>185</v>
      </c>
      <c r="C52" s="5" t="s">
        <v>187</v>
      </c>
      <c r="D52" s="5" t="s">
        <v>588</v>
      </c>
      <c r="E52" s="11" t="s">
        <v>17</v>
      </c>
      <c r="F52" s="6" t="s">
        <v>507</v>
      </c>
      <c r="G52" s="5" t="str">
        <f>工作表2!J8&amp;工作表2!L8&amp;" /"&amp;工作表2!N8</f>
        <v>海外研修機構：曼徹斯特大學 /機械, 航太與土木工程學院</v>
      </c>
      <c r="H52" s="6" t="s">
        <v>507</v>
      </c>
    </row>
    <row r="53" spans="1:8" ht="27.95" customHeight="1">
      <c r="A53" s="2">
        <v>51</v>
      </c>
      <c r="B53" s="10" t="s">
        <v>188</v>
      </c>
      <c r="C53" s="5" t="s">
        <v>189</v>
      </c>
      <c r="D53" s="5" t="s">
        <v>588</v>
      </c>
      <c r="E53" s="11" t="s">
        <v>17</v>
      </c>
      <c r="F53" s="6" t="s">
        <v>507</v>
      </c>
      <c r="G53" s="5" t="str">
        <f>工作表2!J9&amp;工作表2!L9&amp;" /"&amp;工作表2!N9</f>
        <v>海外研修機構：UNESCO-IHE水教育學院 /水科學工程系所</v>
      </c>
      <c r="H53" s="6" t="s">
        <v>507</v>
      </c>
    </row>
    <row r="54" spans="1:8" ht="27.95" customHeight="1">
      <c r="A54" s="2">
        <v>52</v>
      </c>
      <c r="B54" s="10" t="s">
        <v>183</v>
      </c>
      <c r="C54" s="5" t="s">
        <v>205</v>
      </c>
      <c r="D54" s="5" t="s">
        <v>588</v>
      </c>
      <c r="E54" s="11" t="s">
        <v>17</v>
      </c>
      <c r="F54" s="6" t="s">
        <v>507</v>
      </c>
      <c r="G54" s="5" t="str">
        <f>工作表2!J22&amp;工作表2!L22&amp;" /"&amp;工作表2!N22</f>
        <v>海外研修機構：亥姆霍茲研究中心 /離子束物理與材料研究所</v>
      </c>
      <c r="H54" s="6" t="s">
        <v>507</v>
      </c>
    </row>
    <row r="55" spans="1:8" ht="27.95" customHeight="1">
      <c r="A55" s="2">
        <v>53</v>
      </c>
      <c r="B55" s="10" t="s">
        <v>192</v>
      </c>
      <c r="C55" s="5" t="s">
        <v>206</v>
      </c>
      <c r="D55" s="5" t="s">
        <v>588</v>
      </c>
      <c r="E55" s="11" t="s">
        <v>17</v>
      </c>
      <c r="F55" s="6" t="s">
        <v>507</v>
      </c>
      <c r="G55" s="5" t="str">
        <f>工作表2!J23&amp;工作表2!L23&amp;" /"&amp;工作表2!N23</f>
        <v>海外研修機構：加州大學聖地牙哥分校 /奈米工程系</v>
      </c>
      <c r="H55" s="6" t="s">
        <v>507</v>
      </c>
    </row>
    <row r="56" spans="1:8" ht="27.95" customHeight="1">
      <c r="A56" s="2">
        <v>54</v>
      </c>
      <c r="B56" s="10" t="s">
        <v>188</v>
      </c>
      <c r="C56" s="5" t="s">
        <v>508</v>
      </c>
      <c r="D56" s="5" t="s">
        <v>588</v>
      </c>
      <c r="E56" s="11" t="s">
        <v>17</v>
      </c>
      <c r="F56" s="6" t="s">
        <v>507</v>
      </c>
      <c r="G56" s="5" t="str">
        <f>工作表2!J24&amp;工作表2!L24&amp;" /"&amp;工作表2!N24</f>
        <v>海外研修機構：加州大學洛杉磯分校 /電機工程系</v>
      </c>
      <c r="H56" s="6" t="s">
        <v>507</v>
      </c>
    </row>
    <row r="57" spans="1:8" ht="129.94999999999999" customHeight="1">
      <c r="A57" s="2">
        <v>55</v>
      </c>
      <c r="B57" s="5" t="s">
        <v>542</v>
      </c>
      <c r="C57" s="5" t="s">
        <v>556</v>
      </c>
      <c r="D57" s="5" t="s">
        <v>568</v>
      </c>
      <c r="E57" s="11" t="s">
        <v>17</v>
      </c>
      <c r="F57" s="5" t="s">
        <v>537</v>
      </c>
      <c r="G57" s="5" t="s">
        <v>574</v>
      </c>
      <c r="H57" s="5" t="s">
        <v>606</v>
      </c>
    </row>
    <row r="58" spans="1:8" ht="27.95" customHeight="1">
      <c r="A58" s="2">
        <v>56</v>
      </c>
      <c r="B58" s="5" t="s">
        <v>544</v>
      </c>
      <c r="C58" s="5" t="s">
        <v>558</v>
      </c>
      <c r="D58" s="5" t="s">
        <v>570</v>
      </c>
      <c r="E58" s="11" t="s">
        <v>17</v>
      </c>
      <c r="F58" s="5" t="s">
        <v>537</v>
      </c>
      <c r="G58" s="5" t="s">
        <v>576</v>
      </c>
      <c r="H58" s="5"/>
    </row>
    <row r="59" spans="1:8" ht="27.95" customHeight="1">
      <c r="A59" s="2">
        <v>57</v>
      </c>
      <c r="B59" s="5" t="s">
        <v>545</v>
      </c>
      <c r="C59" s="5" t="s">
        <v>560</v>
      </c>
      <c r="D59" s="5" t="s">
        <v>568</v>
      </c>
      <c r="E59" s="11" t="s">
        <v>17</v>
      </c>
      <c r="F59" s="5" t="s">
        <v>537</v>
      </c>
      <c r="G59" s="5" t="s">
        <v>578</v>
      </c>
      <c r="H59" s="5"/>
    </row>
    <row r="60" spans="1:8" ht="27.95" customHeight="1">
      <c r="A60" s="2">
        <v>58</v>
      </c>
      <c r="B60" s="5" t="s">
        <v>546</v>
      </c>
      <c r="C60" s="5" t="s">
        <v>561</v>
      </c>
      <c r="D60" s="5" t="s">
        <v>568</v>
      </c>
      <c r="E60" s="11" t="s">
        <v>17</v>
      </c>
      <c r="F60" s="5" t="s">
        <v>537</v>
      </c>
      <c r="G60" s="5" t="s">
        <v>579</v>
      </c>
      <c r="H60" s="5"/>
    </row>
    <row r="61" spans="1:8" ht="27.95" customHeight="1">
      <c r="A61" s="2">
        <v>59</v>
      </c>
      <c r="B61" s="5" t="s">
        <v>548</v>
      </c>
      <c r="C61" s="5" t="s">
        <v>563</v>
      </c>
      <c r="D61" s="5" t="s">
        <v>568</v>
      </c>
      <c r="E61" s="11" t="s">
        <v>17</v>
      </c>
      <c r="F61" s="5" t="s">
        <v>537</v>
      </c>
      <c r="G61" s="5" t="s">
        <v>580</v>
      </c>
      <c r="H61" s="5"/>
    </row>
    <row r="62" spans="1:8" ht="27.95" customHeight="1">
      <c r="A62" s="2">
        <v>60</v>
      </c>
      <c r="B62" s="5" t="s">
        <v>551</v>
      </c>
      <c r="C62" s="5" t="s">
        <v>566</v>
      </c>
      <c r="D62" s="5" t="s">
        <v>568</v>
      </c>
      <c r="E62" s="11" t="s">
        <v>17</v>
      </c>
      <c r="F62" s="5" t="s">
        <v>537</v>
      </c>
      <c r="G62" s="5" t="s">
        <v>583</v>
      </c>
      <c r="H62" s="5"/>
    </row>
    <row r="63" spans="1:8" ht="27.95" customHeight="1">
      <c r="A63" s="2">
        <v>61</v>
      </c>
      <c r="B63" s="5" t="s">
        <v>552</v>
      </c>
      <c r="C63" s="5" t="s">
        <v>567</v>
      </c>
      <c r="D63" s="5" t="s">
        <v>568</v>
      </c>
      <c r="E63" s="11" t="s">
        <v>17</v>
      </c>
      <c r="F63" s="5" t="s">
        <v>537</v>
      </c>
      <c r="G63" s="5" t="s">
        <v>584</v>
      </c>
      <c r="H63" s="5"/>
    </row>
    <row r="64" spans="1:8" s="4" customFormat="1" ht="45" customHeight="1">
      <c r="A64" s="2">
        <v>62</v>
      </c>
      <c r="B64" s="11" t="s">
        <v>26</v>
      </c>
      <c r="C64" s="11" t="s">
        <v>27</v>
      </c>
      <c r="D64" s="15" t="s">
        <v>8</v>
      </c>
      <c r="E64" s="11" t="s">
        <v>28</v>
      </c>
      <c r="F64" s="15" t="s">
        <v>29</v>
      </c>
      <c r="G64" s="15" t="s">
        <v>30</v>
      </c>
      <c r="H64" s="15" t="s">
        <v>31</v>
      </c>
    </row>
    <row r="65" spans="1:8" s="4" customFormat="1" ht="45" customHeight="1">
      <c r="A65" s="2">
        <v>63</v>
      </c>
      <c r="B65" s="11" t="s">
        <v>35</v>
      </c>
      <c r="C65" s="11" t="s">
        <v>36</v>
      </c>
      <c r="D65" s="15" t="s">
        <v>8</v>
      </c>
      <c r="E65" s="11" t="s">
        <v>28</v>
      </c>
      <c r="F65" s="15" t="s">
        <v>37</v>
      </c>
      <c r="G65" s="15" t="s">
        <v>602</v>
      </c>
      <c r="H65" s="15" t="s">
        <v>38</v>
      </c>
    </row>
    <row r="66" spans="1:8" ht="27.95" customHeight="1">
      <c r="A66" s="2">
        <v>64</v>
      </c>
      <c r="B66" s="11" t="s">
        <v>76</v>
      </c>
      <c r="C66" s="11" t="s">
        <v>77</v>
      </c>
      <c r="D66" s="15" t="s">
        <v>8</v>
      </c>
      <c r="E66" s="11" t="s">
        <v>28</v>
      </c>
      <c r="F66" s="15" t="s">
        <v>13</v>
      </c>
      <c r="G66" s="15" t="s">
        <v>78</v>
      </c>
      <c r="H66" s="15" t="s">
        <v>79</v>
      </c>
    </row>
    <row r="67" spans="1:8" ht="30" customHeight="1">
      <c r="A67" s="2">
        <v>65</v>
      </c>
      <c r="B67" s="11" t="s">
        <v>88</v>
      </c>
      <c r="C67" s="11" t="s">
        <v>89</v>
      </c>
      <c r="D67" s="15" t="s">
        <v>8</v>
      </c>
      <c r="E67" s="11" t="s">
        <v>28</v>
      </c>
      <c r="F67" s="15" t="s">
        <v>90</v>
      </c>
      <c r="G67" s="15" t="s">
        <v>91</v>
      </c>
      <c r="H67" s="15" t="s">
        <v>532</v>
      </c>
    </row>
    <row r="68" spans="1:8" ht="33" customHeight="1">
      <c r="A68" s="2">
        <v>66</v>
      </c>
      <c r="B68" s="11" t="s">
        <v>96</v>
      </c>
      <c r="C68" s="11" t="s">
        <v>97</v>
      </c>
      <c r="D68" s="15" t="s">
        <v>8</v>
      </c>
      <c r="E68" s="11" t="s">
        <v>28</v>
      </c>
      <c r="F68" s="15" t="s">
        <v>98</v>
      </c>
      <c r="G68" s="15" t="s">
        <v>99</v>
      </c>
      <c r="H68" s="15" t="s">
        <v>528</v>
      </c>
    </row>
    <row r="69" spans="1:8" ht="51.95" customHeight="1">
      <c r="A69" s="2">
        <v>67</v>
      </c>
      <c r="B69" s="11" t="s">
        <v>104</v>
      </c>
      <c r="C69" s="11" t="s">
        <v>105</v>
      </c>
      <c r="D69" s="15" t="s">
        <v>8</v>
      </c>
      <c r="E69" s="11" t="s">
        <v>17</v>
      </c>
      <c r="F69" s="15" t="s">
        <v>106</v>
      </c>
      <c r="G69" s="15" t="s">
        <v>107</v>
      </c>
      <c r="H69" s="15" t="s">
        <v>531</v>
      </c>
    </row>
    <row r="70" spans="1:8" ht="60" customHeight="1">
      <c r="A70" s="2">
        <v>68</v>
      </c>
      <c r="B70" s="11" t="s">
        <v>116</v>
      </c>
      <c r="C70" s="11" t="s">
        <v>117</v>
      </c>
      <c r="D70" s="15" t="s">
        <v>8</v>
      </c>
      <c r="E70" s="11" t="s">
        <v>28</v>
      </c>
      <c r="F70" s="15" t="s">
        <v>118</v>
      </c>
      <c r="G70" s="15" t="s">
        <v>119</v>
      </c>
      <c r="H70" s="15" t="s">
        <v>120</v>
      </c>
    </row>
    <row r="71" spans="1:8" ht="45" customHeight="1">
      <c r="A71" s="2">
        <v>69</v>
      </c>
      <c r="B71" s="11" t="s">
        <v>124</v>
      </c>
      <c r="C71" s="11" t="s">
        <v>125</v>
      </c>
      <c r="D71" s="15" t="s">
        <v>8</v>
      </c>
      <c r="E71" s="11" t="s">
        <v>28</v>
      </c>
      <c r="F71" s="15" t="s">
        <v>126</v>
      </c>
      <c r="G71" s="15" t="s">
        <v>127</v>
      </c>
      <c r="H71" s="15" t="s">
        <v>128</v>
      </c>
    </row>
    <row r="72" spans="1:8" ht="27.95" customHeight="1">
      <c r="A72" s="2">
        <v>70</v>
      </c>
      <c r="B72" s="10" t="s">
        <v>181</v>
      </c>
      <c r="C72" s="5" t="s">
        <v>194</v>
      </c>
      <c r="D72" s="5" t="s">
        <v>588</v>
      </c>
      <c r="E72" s="11" t="s">
        <v>28</v>
      </c>
      <c r="F72" s="6" t="s">
        <v>507</v>
      </c>
      <c r="G72" s="5" t="str">
        <f>工作表2!J12&amp;工作表2!L12&amp;" /"&amp;工作表2!N12</f>
        <v>海外研修機構：威斯康辛大學密爾瓦基分校 /資訊學院</v>
      </c>
      <c r="H72" s="6" t="s">
        <v>507</v>
      </c>
    </row>
    <row r="73" spans="1:8" ht="27.95" customHeight="1">
      <c r="A73" s="2">
        <v>71</v>
      </c>
      <c r="B73" s="10" t="s">
        <v>162</v>
      </c>
      <c r="C73" s="5"/>
      <c r="D73" s="5" t="s">
        <v>588</v>
      </c>
      <c r="E73" s="11" t="s">
        <v>28</v>
      </c>
      <c r="F73" s="6" t="s">
        <v>507</v>
      </c>
      <c r="G73" s="5" t="str">
        <f>工作表2!J14&amp;工作表2!L14&amp;" /"&amp;工作表2!N14</f>
        <v>海外研修機構：IBM Research 研究院 /IBM T.J. Watson Research 研究中心</v>
      </c>
      <c r="H73" s="6" t="s">
        <v>507</v>
      </c>
    </row>
    <row r="74" spans="1:8" ht="27.95" customHeight="1">
      <c r="A74" s="2">
        <v>72</v>
      </c>
      <c r="B74" s="10" t="s">
        <v>202</v>
      </c>
      <c r="C74" s="5" t="s">
        <v>203</v>
      </c>
      <c r="D74" s="5" t="s">
        <v>588</v>
      </c>
      <c r="E74" s="11" t="s">
        <v>28</v>
      </c>
      <c r="F74" s="6" t="s">
        <v>507</v>
      </c>
      <c r="G74" s="5" t="str">
        <f>工作表2!J18&amp;工作表2!L18&amp;" /"&amp;工作表2!N18</f>
        <v>海外研修機構：紐澤西州立羅格斯大學 /海洋與沿岸科學研究所</v>
      </c>
      <c r="H74" s="6" t="s">
        <v>507</v>
      </c>
    </row>
    <row r="75" spans="1:8" ht="46.5" customHeight="1">
      <c r="A75" s="2">
        <v>73</v>
      </c>
      <c r="B75" s="10"/>
      <c r="C75" s="5"/>
      <c r="D75" s="5" t="s">
        <v>588</v>
      </c>
      <c r="E75" s="11" t="s">
        <v>28</v>
      </c>
      <c r="F75" s="6" t="s">
        <v>507</v>
      </c>
      <c r="G75" s="5" t="s">
        <v>590</v>
      </c>
      <c r="H75" s="6" t="s">
        <v>507</v>
      </c>
    </row>
    <row r="76" spans="1:8" ht="32.1" customHeight="1">
      <c r="A76" s="2">
        <v>74</v>
      </c>
      <c r="B76" s="10" t="s">
        <v>188</v>
      </c>
      <c r="C76" s="5" t="s">
        <v>204</v>
      </c>
      <c r="D76" s="5" t="s">
        <v>588</v>
      </c>
      <c r="E76" s="11" t="s">
        <v>28</v>
      </c>
      <c r="F76" s="6" t="s">
        <v>507</v>
      </c>
      <c r="G76" s="5" t="str">
        <f>工作表2!J20&amp;工作表2!L20&amp;" /"&amp;工作表2!N20</f>
        <v>海外研修機構：FR巴黎第八大學 /University of Vincennes in Saint-Denis ( University of Paris VIII )</v>
      </c>
      <c r="H76" s="6" t="s">
        <v>507</v>
      </c>
    </row>
    <row r="77" spans="1:8" ht="27.95" customHeight="1">
      <c r="A77" s="2">
        <v>75</v>
      </c>
      <c r="B77" s="10" t="s">
        <v>185</v>
      </c>
      <c r="C77" s="5" t="s">
        <v>511</v>
      </c>
      <c r="D77" s="5" t="s">
        <v>588</v>
      </c>
      <c r="E77" s="11" t="s">
        <v>28</v>
      </c>
      <c r="F77" s="6" t="s">
        <v>507</v>
      </c>
      <c r="G77" s="5" t="str">
        <f>工作表2!J27&amp;工作表2!L27&amp;" /"&amp;工作表2!N27</f>
        <v>海外研修機構：加州大學柏克萊分校 /社會福利學院</v>
      </c>
      <c r="H77" s="6" t="s">
        <v>507</v>
      </c>
    </row>
    <row r="78" spans="1:8" ht="32.1" customHeight="1">
      <c r="A78" s="2">
        <v>76</v>
      </c>
      <c r="B78" s="10" t="s">
        <v>513</v>
      </c>
      <c r="C78" s="5" t="s">
        <v>514</v>
      </c>
      <c r="D78" s="5" t="s">
        <v>588</v>
      </c>
      <c r="E78" s="11" t="s">
        <v>28</v>
      </c>
      <c r="F78" s="6" t="s">
        <v>507</v>
      </c>
      <c r="G78" s="5" t="str">
        <f>工作表2!J29&amp;工作表2!L29&amp;" /"&amp;工作表2!N29</f>
        <v>海外研修機構：劍橋大學賈吉商學院 /Judge Business School, University of Cambridge</v>
      </c>
      <c r="H78" s="6" t="s">
        <v>507</v>
      </c>
    </row>
    <row r="79" spans="1:8" ht="32.1" customHeight="1">
      <c r="A79" s="2">
        <v>77</v>
      </c>
      <c r="B79" s="10" t="s">
        <v>181</v>
      </c>
      <c r="C79" s="5" t="s">
        <v>517</v>
      </c>
      <c r="D79" s="5" t="s">
        <v>588</v>
      </c>
      <c r="E79" s="11" t="s">
        <v>28</v>
      </c>
      <c r="F79" s="6" t="s">
        <v>507</v>
      </c>
      <c r="G79" s="5" t="str">
        <f>工作表2!J32&amp;工作表2!L32&amp;" /"&amp;工作表2!N32</f>
        <v>海外研修機構：FR高等研究應用學院 /歷史與語文科學系(東亞文明研究所)</v>
      </c>
      <c r="H79" s="6" t="s">
        <v>507</v>
      </c>
    </row>
    <row r="80" spans="1:8" ht="125.1" customHeight="1">
      <c r="A80" s="2">
        <v>78</v>
      </c>
      <c r="B80" s="5" t="s">
        <v>547</v>
      </c>
      <c r="C80" s="5" t="s">
        <v>562</v>
      </c>
      <c r="D80" s="5" t="s">
        <v>568</v>
      </c>
      <c r="E80" s="11" t="s">
        <v>28</v>
      </c>
      <c r="F80" s="5" t="s">
        <v>537</v>
      </c>
      <c r="G80" s="5" t="s">
        <v>597</v>
      </c>
      <c r="H80" s="5" t="s">
        <v>538</v>
      </c>
    </row>
  </sheetData>
  <sortState ref="A2:I79">
    <sortCondition ref="E2:E79"/>
  </sortState>
  <mergeCells count="1">
    <mergeCell ref="A1:H1"/>
  </mergeCells>
  <phoneticPr fontId="3" type="noConversion"/>
  <pageMargins left="0.35433070866141736" right="0.27559055118110237" top="0.39370078740157483" bottom="0.47244094488188981" header="0.31496062992125984" footer="0.31496062992125984"/>
  <pageSetup paperSize="9" scale="64" orientation="portrait" r:id="rId1"/>
  <headerFooter>
    <oddFooter>&amp;C第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C1:S32"/>
  <sheetViews>
    <sheetView topLeftCell="T1" workbookViewId="0">
      <selection activeCell="AI14" sqref="AI14"/>
    </sheetView>
  </sheetViews>
  <sheetFormatPr defaultColWidth="9" defaultRowHeight="16.5"/>
  <cols>
    <col min="1" max="19" width="0" style="8" hidden="1" customWidth="1"/>
    <col min="20" max="16384" width="9" style="8"/>
  </cols>
  <sheetData>
    <row r="1" spans="3:19">
      <c r="C1" s="7" t="s">
        <v>519</v>
      </c>
      <c r="D1" s="8" t="s">
        <v>207</v>
      </c>
      <c r="E1" s="8" t="s">
        <v>208</v>
      </c>
      <c r="F1" s="8" t="s">
        <v>209</v>
      </c>
      <c r="G1" s="8" t="s">
        <v>210</v>
      </c>
      <c r="H1" s="8" t="s">
        <v>211</v>
      </c>
      <c r="I1" s="8" t="s">
        <v>212</v>
      </c>
      <c r="K1" s="8" t="s">
        <v>213</v>
      </c>
      <c r="L1" s="8" t="s">
        <v>214</v>
      </c>
      <c r="M1" s="8" t="s">
        <v>505</v>
      </c>
      <c r="N1" s="8" t="s">
        <v>215</v>
      </c>
      <c r="O1" s="8" t="s">
        <v>216</v>
      </c>
      <c r="P1" s="8" t="s">
        <v>217</v>
      </c>
      <c r="Q1" s="8" t="s">
        <v>218</v>
      </c>
      <c r="R1" s="8" t="s">
        <v>219</v>
      </c>
      <c r="S1" s="8" t="s">
        <v>220</v>
      </c>
    </row>
    <row r="2" spans="3:19">
      <c r="C2" s="8" t="s">
        <v>221</v>
      </c>
      <c r="D2" s="8" t="s">
        <v>222</v>
      </c>
      <c r="E2" s="8" t="s">
        <v>131</v>
      </c>
      <c r="F2" s="8" t="s">
        <v>223</v>
      </c>
      <c r="G2" s="8" t="s">
        <v>224</v>
      </c>
      <c r="H2" s="8" t="s">
        <v>225</v>
      </c>
      <c r="I2" s="8" t="s">
        <v>226</v>
      </c>
      <c r="J2" s="8" t="s">
        <v>506</v>
      </c>
      <c r="K2" s="8" t="s">
        <v>227</v>
      </c>
      <c r="L2" s="8" t="s">
        <v>228</v>
      </c>
      <c r="M2" s="8" t="s">
        <v>229</v>
      </c>
      <c r="N2" s="8" t="s">
        <v>230</v>
      </c>
      <c r="O2" s="8" t="s">
        <v>231</v>
      </c>
      <c r="P2" s="8" t="s">
        <v>232</v>
      </c>
      <c r="Q2" s="8" t="s">
        <v>153</v>
      </c>
      <c r="R2" s="8" t="s">
        <v>233</v>
      </c>
      <c r="S2" s="8" t="s">
        <v>234</v>
      </c>
    </row>
    <row r="3" spans="3:19">
      <c r="C3" s="8" t="s">
        <v>221</v>
      </c>
      <c r="D3" s="8" t="s">
        <v>235</v>
      </c>
      <c r="E3" s="9" t="s">
        <v>236</v>
      </c>
      <c r="F3" s="8" t="s">
        <v>237</v>
      </c>
      <c r="G3" s="8" t="s">
        <v>238</v>
      </c>
      <c r="H3" s="8" t="s">
        <v>239</v>
      </c>
      <c r="I3" s="8" t="s">
        <v>239</v>
      </c>
      <c r="J3" s="8" t="s">
        <v>506</v>
      </c>
      <c r="K3" s="8" t="s">
        <v>239</v>
      </c>
    </row>
    <row r="4" spans="3:19">
      <c r="C4" s="8" t="s">
        <v>221</v>
      </c>
      <c r="D4" s="8" t="s">
        <v>240</v>
      </c>
      <c r="E4" s="7" t="s">
        <v>132</v>
      </c>
      <c r="F4" s="8" t="s">
        <v>241</v>
      </c>
      <c r="G4" s="8" t="s">
        <v>242</v>
      </c>
      <c r="H4" s="8" t="s">
        <v>239</v>
      </c>
      <c r="I4" s="8" t="s">
        <v>239</v>
      </c>
      <c r="J4" s="8" t="s">
        <v>506</v>
      </c>
      <c r="K4" s="8" t="s">
        <v>239</v>
      </c>
    </row>
    <row r="5" spans="3:19">
      <c r="C5" s="8" t="s">
        <v>221</v>
      </c>
      <c r="D5" s="8" t="s">
        <v>243</v>
      </c>
      <c r="E5" s="8" t="s">
        <v>133</v>
      </c>
      <c r="F5" s="8" t="s">
        <v>244</v>
      </c>
      <c r="G5" s="8" t="s">
        <v>245</v>
      </c>
      <c r="H5" s="8" t="s">
        <v>246</v>
      </c>
      <c r="I5" s="8" t="s">
        <v>247</v>
      </c>
      <c r="J5" s="8" t="s">
        <v>506</v>
      </c>
      <c r="K5" s="8" t="s">
        <v>248</v>
      </c>
      <c r="L5" s="8" t="s">
        <v>249</v>
      </c>
      <c r="M5" s="8" t="s">
        <v>124</v>
      </c>
      <c r="N5" s="8" t="s">
        <v>250</v>
      </c>
      <c r="O5" s="8" t="s">
        <v>251</v>
      </c>
      <c r="P5" s="8" t="s">
        <v>232</v>
      </c>
      <c r="Q5" s="8" t="s">
        <v>154</v>
      </c>
      <c r="R5" s="8" t="s">
        <v>252</v>
      </c>
      <c r="S5" s="8" t="s">
        <v>243</v>
      </c>
    </row>
    <row r="6" spans="3:19">
      <c r="C6" s="8" t="s">
        <v>221</v>
      </c>
      <c r="D6" s="8" t="s">
        <v>253</v>
      </c>
      <c r="E6" s="7" t="s">
        <v>134</v>
      </c>
      <c r="F6" s="8" t="s">
        <v>254</v>
      </c>
      <c r="G6" s="8" t="s">
        <v>255</v>
      </c>
      <c r="H6" s="8" t="s">
        <v>239</v>
      </c>
      <c r="I6" s="8" t="s">
        <v>239</v>
      </c>
      <c r="J6" s="8" t="s">
        <v>506</v>
      </c>
      <c r="K6" s="8" t="s">
        <v>239</v>
      </c>
    </row>
    <row r="7" spans="3:19">
      <c r="C7" s="8" t="s">
        <v>221</v>
      </c>
      <c r="D7" s="8" t="s">
        <v>256</v>
      </c>
      <c r="E7" s="9" t="s">
        <v>257</v>
      </c>
      <c r="F7" s="8" t="s">
        <v>258</v>
      </c>
      <c r="G7" s="8" t="s">
        <v>259</v>
      </c>
      <c r="H7" s="8" t="s">
        <v>246</v>
      </c>
      <c r="I7" s="8" t="s">
        <v>226</v>
      </c>
      <c r="J7" s="8" t="s">
        <v>506</v>
      </c>
      <c r="K7" s="8" t="s">
        <v>260</v>
      </c>
      <c r="L7" s="8" t="s">
        <v>261</v>
      </c>
      <c r="M7" s="8" t="s">
        <v>262</v>
      </c>
      <c r="N7" s="8" t="s">
        <v>263</v>
      </c>
      <c r="O7" s="8" t="s">
        <v>264</v>
      </c>
      <c r="P7" s="8" t="s">
        <v>232</v>
      </c>
      <c r="Q7" s="8" t="s">
        <v>155</v>
      </c>
      <c r="R7" s="8" t="s">
        <v>265</v>
      </c>
      <c r="S7" s="8" t="s">
        <v>256</v>
      </c>
    </row>
    <row r="8" spans="3:19">
      <c r="C8" s="8" t="s">
        <v>221</v>
      </c>
      <c r="D8" s="8" t="s">
        <v>266</v>
      </c>
      <c r="E8" s="9" t="s">
        <v>267</v>
      </c>
      <c r="F8" s="8" t="s">
        <v>268</v>
      </c>
      <c r="G8" s="8" t="s">
        <v>269</v>
      </c>
      <c r="H8" s="8" t="s">
        <v>246</v>
      </c>
      <c r="I8" s="8" t="s">
        <v>270</v>
      </c>
      <c r="J8" s="8" t="s">
        <v>506</v>
      </c>
      <c r="K8" s="8" t="s">
        <v>271</v>
      </c>
      <c r="L8" s="8" t="s">
        <v>272</v>
      </c>
      <c r="M8" s="8" t="s">
        <v>273</v>
      </c>
      <c r="N8" s="8" t="s">
        <v>274</v>
      </c>
      <c r="O8" s="8" t="s">
        <v>275</v>
      </c>
      <c r="P8" s="8" t="s">
        <v>276</v>
      </c>
      <c r="Q8" s="8" t="s">
        <v>156</v>
      </c>
      <c r="R8" s="8" t="s">
        <v>277</v>
      </c>
      <c r="S8" s="8" t="s">
        <v>278</v>
      </c>
    </row>
    <row r="9" spans="3:19">
      <c r="C9" s="8" t="s">
        <v>221</v>
      </c>
      <c r="D9" s="8" t="s">
        <v>279</v>
      </c>
      <c r="E9" s="8" t="s">
        <v>135</v>
      </c>
      <c r="F9" s="8" t="s">
        <v>280</v>
      </c>
      <c r="G9" s="8" t="s">
        <v>281</v>
      </c>
      <c r="H9" s="8" t="s">
        <v>225</v>
      </c>
      <c r="I9" s="8" t="s">
        <v>282</v>
      </c>
      <c r="J9" s="8" t="s">
        <v>506</v>
      </c>
      <c r="K9" s="8" t="s">
        <v>283</v>
      </c>
      <c r="L9" s="8" t="s">
        <v>284</v>
      </c>
      <c r="M9" s="8" t="s">
        <v>285</v>
      </c>
      <c r="N9" s="8" t="s">
        <v>286</v>
      </c>
      <c r="O9" s="8" t="s">
        <v>287</v>
      </c>
      <c r="P9" s="8" t="s">
        <v>232</v>
      </c>
      <c r="Q9" s="8" t="s">
        <v>157</v>
      </c>
      <c r="R9" s="8" t="s">
        <v>288</v>
      </c>
      <c r="S9" s="8" t="s">
        <v>289</v>
      </c>
    </row>
    <row r="10" spans="3:19">
      <c r="C10" s="8" t="s">
        <v>221</v>
      </c>
      <c r="D10" s="8" t="s">
        <v>290</v>
      </c>
      <c r="E10" s="9" t="s">
        <v>291</v>
      </c>
      <c r="F10" s="8" t="s">
        <v>292</v>
      </c>
      <c r="G10" s="8" t="s">
        <v>293</v>
      </c>
      <c r="H10" s="8" t="s">
        <v>246</v>
      </c>
      <c r="I10" s="8" t="s">
        <v>226</v>
      </c>
      <c r="J10" s="8" t="s">
        <v>506</v>
      </c>
      <c r="K10" s="8" t="s">
        <v>294</v>
      </c>
      <c r="L10" s="8" t="s">
        <v>295</v>
      </c>
      <c r="M10" s="8" t="s">
        <v>296</v>
      </c>
      <c r="N10" s="8" t="s">
        <v>297</v>
      </c>
      <c r="O10" s="8" t="s">
        <v>298</v>
      </c>
      <c r="P10" s="8" t="s">
        <v>299</v>
      </c>
      <c r="Q10" s="8" t="s">
        <v>158</v>
      </c>
      <c r="R10" s="8" t="s">
        <v>300</v>
      </c>
      <c r="S10" s="8" t="s">
        <v>290</v>
      </c>
    </row>
    <row r="11" spans="3:19">
      <c r="C11" s="8" t="s">
        <v>221</v>
      </c>
      <c r="D11" s="8" t="s">
        <v>301</v>
      </c>
      <c r="E11" s="8" t="s">
        <v>136</v>
      </c>
      <c r="F11" s="8" t="s">
        <v>302</v>
      </c>
      <c r="G11" s="8" t="s">
        <v>303</v>
      </c>
      <c r="H11" s="8" t="s">
        <v>246</v>
      </c>
      <c r="I11" s="8" t="s">
        <v>226</v>
      </c>
      <c r="J11" s="8" t="s">
        <v>506</v>
      </c>
      <c r="K11" s="8" t="s">
        <v>304</v>
      </c>
      <c r="L11" s="8" t="s">
        <v>305</v>
      </c>
      <c r="M11" s="8" t="s">
        <v>306</v>
      </c>
      <c r="N11" s="8" t="s">
        <v>307</v>
      </c>
      <c r="O11" s="8" t="s">
        <v>308</v>
      </c>
      <c r="P11" s="8" t="s">
        <v>232</v>
      </c>
      <c r="Q11" s="8" t="s">
        <v>159</v>
      </c>
      <c r="R11" s="8" t="s">
        <v>309</v>
      </c>
      <c r="S11" s="8" t="s">
        <v>310</v>
      </c>
    </row>
    <row r="12" spans="3:19">
      <c r="C12" s="8" t="s">
        <v>221</v>
      </c>
      <c r="D12" s="8" t="s">
        <v>311</v>
      </c>
      <c r="E12" s="8" t="s">
        <v>137</v>
      </c>
      <c r="F12" s="8" t="s">
        <v>160</v>
      </c>
      <c r="G12" s="8" t="s">
        <v>312</v>
      </c>
      <c r="H12" s="8" t="s">
        <v>225</v>
      </c>
      <c r="I12" s="8" t="s">
        <v>226</v>
      </c>
      <c r="J12" s="8" t="s">
        <v>506</v>
      </c>
      <c r="K12" s="8" t="s">
        <v>313</v>
      </c>
      <c r="L12" s="8" t="s">
        <v>314</v>
      </c>
      <c r="M12" s="8" t="s">
        <v>315</v>
      </c>
      <c r="N12" s="8" t="s">
        <v>316</v>
      </c>
      <c r="O12" s="8" t="s">
        <v>317</v>
      </c>
      <c r="P12" s="8" t="s">
        <v>299</v>
      </c>
      <c r="Q12" s="8" t="s">
        <v>160</v>
      </c>
      <c r="R12" s="8" t="s">
        <v>318</v>
      </c>
      <c r="S12" s="8" t="s">
        <v>319</v>
      </c>
    </row>
    <row r="13" spans="3:19">
      <c r="C13" s="8" t="s">
        <v>221</v>
      </c>
      <c r="D13" s="8" t="s">
        <v>320</v>
      </c>
      <c r="E13" s="8" t="s">
        <v>138</v>
      </c>
      <c r="F13" s="8" t="s">
        <v>321</v>
      </c>
      <c r="G13" s="8" t="s">
        <v>322</v>
      </c>
      <c r="H13" s="8" t="s">
        <v>246</v>
      </c>
      <c r="I13" s="8" t="s">
        <v>226</v>
      </c>
      <c r="J13" s="8" t="s">
        <v>506</v>
      </c>
      <c r="K13" s="8" t="s">
        <v>323</v>
      </c>
      <c r="L13" s="8" t="s">
        <v>324</v>
      </c>
      <c r="M13" s="8" t="s">
        <v>325</v>
      </c>
      <c r="N13" s="8" t="s">
        <v>326</v>
      </c>
      <c r="O13" s="8" t="s">
        <v>327</v>
      </c>
      <c r="P13" s="8" t="s">
        <v>328</v>
      </c>
      <c r="Q13" s="8" t="s">
        <v>161</v>
      </c>
      <c r="R13" s="8" t="s">
        <v>329</v>
      </c>
      <c r="S13" s="8" t="s">
        <v>320</v>
      </c>
    </row>
    <row r="14" spans="3:19">
      <c r="C14" s="8" t="s">
        <v>221</v>
      </c>
      <c r="D14" s="8" t="s">
        <v>330</v>
      </c>
      <c r="E14" s="8" t="s">
        <v>139</v>
      </c>
      <c r="F14" s="8" t="s">
        <v>331</v>
      </c>
      <c r="G14" s="8" t="s">
        <v>332</v>
      </c>
      <c r="H14" s="8" t="s">
        <v>246</v>
      </c>
      <c r="I14" s="8" t="s">
        <v>226</v>
      </c>
      <c r="J14" s="8" t="s">
        <v>506</v>
      </c>
      <c r="K14" s="8" t="s">
        <v>333</v>
      </c>
      <c r="L14" s="8" t="s">
        <v>334</v>
      </c>
      <c r="M14" s="8" t="s">
        <v>335</v>
      </c>
      <c r="N14" s="8" t="s">
        <v>336</v>
      </c>
      <c r="O14" s="8" t="s">
        <v>337</v>
      </c>
      <c r="P14" s="8" t="s">
        <v>232</v>
      </c>
      <c r="Q14" s="8" t="s">
        <v>162</v>
      </c>
      <c r="R14" s="8" t="s">
        <v>338</v>
      </c>
      <c r="S14" s="8" t="s">
        <v>330</v>
      </c>
    </row>
    <row r="15" spans="3:19">
      <c r="C15" s="8" t="s">
        <v>221</v>
      </c>
      <c r="D15" s="8" t="s">
        <v>339</v>
      </c>
      <c r="E15" s="8" t="s">
        <v>140</v>
      </c>
      <c r="F15" s="8" t="s">
        <v>163</v>
      </c>
      <c r="G15" s="8" t="s">
        <v>340</v>
      </c>
      <c r="H15" s="8" t="s">
        <v>246</v>
      </c>
      <c r="I15" s="8" t="s">
        <v>270</v>
      </c>
      <c r="J15" s="8" t="s">
        <v>506</v>
      </c>
      <c r="K15" s="8" t="s">
        <v>341</v>
      </c>
      <c r="L15" s="8" t="s">
        <v>342</v>
      </c>
      <c r="M15" s="8" t="s">
        <v>35</v>
      </c>
      <c r="N15" s="8" t="s">
        <v>343</v>
      </c>
      <c r="O15" s="8" t="s">
        <v>344</v>
      </c>
      <c r="P15" s="8" t="s">
        <v>232</v>
      </c>
      <c r="Q15" s="8" t="s">
        <v>163</v>
      </c>
      <c r="R15" s="8" t="s">
        <v>345</v>
      </c>
      <c r="S15" s="8" t="s">
        <v>339</v>
      </c>
    </row>
    <row r="16" spans="3:19">
      <c r="C16" s="8" t="s">
        <v>221</v>
      </c>
      <c r="D16" s="8" t="s">
        <v>346</v>
      </c>
      <c r="E16" s="8" t="s">
        <v>141</v>
      </c>
      <c r="F16" s="8" t="s">
        <v>347</v>
      </c>
      <c r="G16" s="8" t="s">
        <v>348</v>
      </c>
      <c r="H16" s="8" t="s">
        <v>225</v>
      </c>
      <c r="I16" s="8" t="s">
        <v>226</v>
      </c>
      <c r="J16" s="8" t="s">
        <v>506</v>
      </c>
      <c r="K16" s="8" t="s">
        <v>349</v>
      </c>
      <c r="L16" s="8" t="s">
        <v>350</v>
      </c>
      <c r="M16" s="8" t="s">
        <v>351</v>
      </c>
      <c r="N16" s="8" t="s">
        <v>352</v>
      </c>
      <c r="O16" s="8" t="s">
        <v>353</v>
      </c>
      <c r="P16" s="8" t="s">
        <v>276</v>
      </c>
      <c r="Q16" s="8" t="s">
        <v>164</v>
      </c>
      <c r="R16" s="8" t="s">
        <v>354</v>
      </c>
      <c r="S16" s="8" t="s">
        <v>346</v>
      </c>
    </row>
    <row r="17" spans="3:19">
      <c r="C17" s="8" t="s">
        <v>221</v>
      </c>
      <c r="D17" s="8" t="s">
        <v>355</v>
      </c>
      <c r="E17" s="8" t="s">
        <v>142</v>
      </c>
      <c r="F17" s="8" t="s">
        <v>165</v>
      </c>
      <c r="G17" s="8" t="s">
        <v>356</v>
      </c>
      <c r="H17" s="8" t="s">
        <v>246</v>
      </c>
      <c r="I17" s="8" t="s">
        <v>226</v>
      </c>
      <c r="J17" s="8" t="s">
        <v>506</v>
      </c>
      <c r="K17" s="8" t="s">
        <v>294</v>
      </c>
      <c r="L17" s="8" t="s">
        <v>295</v>
      </c>
      <c r="M17" s="8" t="s">
        <v>296</v>
      </c>
      <c r="N17" s="8" t="s">
        <v>357</v>
      </c>
      <c r="O17" s="8" t="s">
        <v>358</v>
      </c>
      <c r="P17" s="8" t="s">
        <v>276</v>
      </c>
      <c r="Q17" s="8" t="s">
        <v>165</v>
      </c>
      <c r="R17" s="8" t="s">
        <v>359</v>
      </c>
      <c r="S17" s="8" t="s">
        <v>355</v>
      </c>
    </row>
    <row r="18" spans="3:19">
      <c r="C18" s="8" t="s">
        <v>221</v>
      </c>
      <c r="D18" s="8" t="s">
        <v>360</v>
      </c>
      <c r="E18" s="8" t="s">
        <v>143</v>
      </c>
      <c r="F18" s="8" t="s">
        <v>361</v>
      </c>
      <c r="G18" s="8" t="s">
        <v>362</v>
      </c>
      <c r="H18" s="8" t="s">
        <v>225</v>
      </c>
      <c r="I18" s="8" t="s">
        <v>226</v>
      </c>
      <c r="J18" s="8" t="s">
        <v>506</v>
      </c>
      <c r="K18" s="8" t="s">
        <v>363</v>
      </c>
      <c r="L18" s="8" t="s">
        <v>364</v>
      </c>
      <c r="M18" s="8" t="s">
        <v>365</v>
      </c>
      <c r="N18" s="8" t="s">
        <v>366</v>
      </c>
      <c r="O18" s="8" t="s">
        <v>367</v>
      </c>
      <c r="P18" s="8" t="s">
        <v>232</v>
      </c>
      <c r="Q18" s="8" t="s">
        <v>166</v>
      </c>
      <c r="R18" s="8" t="s">
        <v>368</v>
      </c>
      <c r="S18" s="8" t="s">
        <v>360</v>
      </c>
    </row>
    <row r="19" spans="3:19">
      <c r="C19" s="8" t="s">
        <v>221</v>
      </c>
      <c r="D19" s="8" t="s">
        <v>369</v>
      </c>
      <c r="E19" s="9" t="s">
        <v>370</v>
      </c>
      <c r="F19" s="8" t="s">
        <v>371</v>
      </c>
      <c r="G19" s="8" t="s">
        <v>372</v>
      </c>
      <c r="H19" s="8" t="s">
        <v>225</v>
      </c>
      <c r="I19" s="8" t="s">
        <v>373</v>
      </c>
      <c r="J19" s="8" t="s">
        <v>506</v>
      </c>
      <c r="K19" s="8" t="s">
        <v>374</v>
      </c>
      <c r="L19" s="8" t="s">
        <v>375</v>
      </c>
      <c r="M19" s="8" t="s">
        <v>376</v>
      </c>
      <c r="N19" s="8" t="s">
        <v>377</v>
      </c>
      <c r="O19" s="8" t="s">
        <v>378</v>
      </c>
      <c r="P19" s="8" t="s">
        <v>232</v>
      </c>
      <c r="Q19" s="8" t="s">
        <v>167</v>
      </c>
      <c r="R19" s="8" t="s">
        <v>379</v>
      </c>
      <c r="S19" s="8" t="s">
        <v>380</v>
      </c>
    </row>
    <row r="20" spans="3:19">
      <c r="C20" s="8" t="s">
        <v>221</v>
      </c>
      <c r="D20" s="8" t="s">
        <v>381</v>
      </c>
      <c r="E20" s="8" t="s">
        <v>144</v>
      </c>
      <c r="F20" s="8" t="s">
        <v>382</v>
      </c>
      <c r="G20" s="8" t="s">
        <v>383</v>
      </c>
      <c r="H20" s="8" t="s">
        <v>225</v>
      </c>
      <c r="I20" s="8" t="s">
        <v>384</v>
      </c>
      <c r="J20" s="8" t="s">
        <v>506</v>
      </c>
      <c r="K20" s="8" t="s">
        <v>385</v>
      </c>
      <c r="L20" s="8" t="s">
        <v>386</v>
      </c>
      <c r="M20" s="8" t="s">
        <v>387</v>
      </c>
      <c r="N20" s="8" t="s">
        <v>388</v>
      </c>
      <c r="O20" s="8" t="s">
        <v>389</v>
      </c>
      <c r="P20" s="8" t="s">
        <v>276</v>
      </c>
      <c r="Q20" s="8" t="s">
        <v>168</v>
      </c>
      <c r="R20" s="8" t="s">
        <v>390</v>
      </c>
      <c r="S20" s="8" t="s">
        <v>381</v>
      </c>
    </row>
    <row r="21" spans="3:19">
      <c r="C21" s="8" t="s">
        <v>221</v>
      </c>
      <c r="D21" s="8" t="s">
        <v>391</v>
      </c>
      <c r="E21" s="8" t="s">
        <v>145</v>
      </c>
      <c r="F21" s="8" t="s">
        <v>392</v>
      </c>
      <c r="G21" s="8" t="s">
        <v>393</v>
      </c>
      <c r="H21" s="8" t="s">
        <v>246</v>
      </c>
      <c r="I21" s="8" t="s">
        <v>394</v>
      </c>
      <c r="J21" s="8" t="s">
        <v>506</v>
      </c>
      <c r="K21" s="8" t="s">
        <v>395</v>
      </c>
      <c r="L21" s="8" t="s">
        <v>396</v>
      </c>
      <c r="M21" s="8" t="s">
        <v>397</v>
      </c>
      <c r="N21" s="8" t="s">
        <v>398</v>
      </c>
      <c r="O21" s="8" t="s">
        <v>399</v>
      </c>
      <c r="P21" s="8" t="s">
        <v>232</v>
      </c>
      <c r="Q21" s="8" t="s">
        <v>169</v>
      </c>
      <c r="R21" s="8" t="s">
        <v>400</v>
      </c>
      <c r="S21" s="8" t="s">
        <v>391</v>
      </c>
    </row>
    <row r="22" spans="3:19">
      <c r="C22" s="8" t="s">
        <v>221</v>
      </c>
      <c r="D22" s="8" t="s">
        <v>401</v>
      </c>
      <c r="E22" s="8" t="s">
        <v>146</v>
      </c>
      <c r="F22" s="8" t="s">
        <v>402</v>
      </c>
      <c r="G22" s="8" t="s">
        <v>403</v>
      </c>
      <c r="H22" s="8" t="s">
        <v>246</v>
      </c>
      <c r="I22" s="8" t="s">
        <v>404</v>
      </c>
      <c r="J22" s="8" t="s">
        <v>506</v>
      </c>
      <c r="K22" s="8" t="s">
        <v>405</v>
      </c>
      <c r="L22" s="8" t="s">
        <v>406</v>
      </c>
      <c r="M22" s="8" t="s">
        <v>407</v>
      </c>
      <c r="N22" s="8" t="s">
        <v>408</v>
      </c>
      <c r="O22" s="8" t="s">
        <v>409</v>
      </c>
      <c r="P22" s="8" t="s">
        <v>232</v>
      </c>
      <c r="Q22" s="8" t="s">
        <v>170</v>
      </c>
      <c r="R22" s="8" t="s">
        <v>410</v>
      </c>
      <c r="S22" s="8" t="s">
        <v>401</v>
      </c>
    </row>
    <row r="23" spans="3:19">
      <c r="C23" s="8" t="s">
        <v>221</v>
      </c>
      <c r="D23" s="8" t="s">
        <v>411</v>
      </c>
      <c r="E23" s="8" t="s">
        <v>147</v>
      </c>
      <c r="F23" s="8" t="s">
        <v>412</v>
      </c>
      <c r="G23" s="8" t="s">
        <v>413</v>
      </c>
      <c r="H23" s="8" t="s">
        <v>246</v>
      </c>
      <c r="I23" s="8" t="s">
        <v>226</v>
      </c>
      <c r="J23" s="8" t="s">
        <v>506</v>
      </c>
      <c r="K23" s="8" t="s">
        <v>414</v>
      </c>
      <c r="L23" s="8" t="s">
        <v>415</v>
      </c>
      <c r="M23" s="8" t="s">
        <v>416</v>
      </c>
      <c r="N23" s="8" t="s">
        <v>417</v>
      </c>
      <c r="O23" s="8" t="s">
        <v>418</v>
      </c>
      <c r="P23" s="8" t="s">
        <v>419</v>
      </c>
      <c r="Q23" s="8" t="s">
        <v>171</v>
      </c>
      <c r="R23" s="8" t="s">
        <v>420</v>
      </c>
      <c r="S23" s="8" t="s">
        <v>411</v>
      </c>
    </row>
    <row r="24" spans="3:19">
      <c r="C24" s="8" t="s">
        <v>221</v>
      </c>
      <c r="D24" s="8" t="s">
        <v>421</v>
      </c>
      <c r="E24" s="8" t="s">
        <v>148</v>
      </c>
      <c r="F24" s="8" t="s">
        <v>422</v>
      </c>
      <c r="G24" s="8" t="s">
        <v>423</v>
      </c>
      <c r="H24" s="8" t="s">
        <v>246</v>
      </c>
      <c r="I24" s="8" t="s">
        <v>226</v>
      </c>
      <c r="J24" s="8" t="s">
        <v>506</v>
      </c>
      <c r="K24" s="8" t="s">
        <v>424</v>
      </c>
      <c r="L24" s="8" t="s">
        <v>228</v>
      </c>
      <c r="M24" s="8" t="s">
        <v>229</v>
      </c>
      <c r="N24" s="8" t="s">
        <v>425</v>
      </c>
      <c r="O24" s="8" t="s">
        <v>426</v>
      </c>
      <c r="P24" s="8" t="s">
        <v>232</v>
      </c>
      <c r="Q24" s="8" t="s">
        <v>172</v>
      </c>
      <c r="R24" s="8" t="s">
        <v>427</v>
      </c>
      <c r="S24" s="8" t="s">
        <v>421</v>
      </c>
    </row>
    <row r="25" spans="3:19">
      <c r="C25" s="8" t="s">
        <v>221</v>
      </c>
      <c r="D25" s="8" t="s">
        <v>428</v>
      </c>
      <c r="E25" s="9" t="s">
        <v>429</v>
      </c>
      <c r="F25" s="8" t="s">
        <v>430</v>
      </c>
      <c r="G25" s="8" t="s">
        <v>431</v>
      </c>
      <c r="H25" s="8" t="s">
        <v>225</v>
      </c>
      <c r="I25" s="8" t="s">
        <v>226</v>
      </c>
      <c r="J25" s="8" t="s">
        <v>506</v>
      </c>
      <c r="K25" s="8" t="s">
        <v>432</v>
      </c>
      <c r="L25" s="8" t="s">
        <v>433</v>
      </c>
      <c r="M25" s="8" t="s">
        <v>434</v>
      </c>
      <c r="N25" s="8" t="s">
        <v>435</v>
      </c>
      <c r="O25" s="8" t="s">
        <v>436</v>
      </c>
      <c r="P25" s="8" t="s">
        <v>232</v>
      </c>
      <c r="Q25" s="8" t="s">
        <v>173</v>
      </c>
      <c r="R25" s="8" t="s">
        <v>437</v>
      </c>
      <c r="S25" s="8" t="s">
        <v>438</v>
      </c>
    </row>
    <row r="26" spans="3:19">
      <c r="C26" s="8" t="s">
        <v>221</v>
      </c>
      <c r="D26" s="8" t="s">
        <v>439</v>
      </c>
      <c r="E26" s="8" t="s">
        <v>149</v>
      </c>
      <c r="F26" s="8" t="s">
        <v>440</v>
      </c>
      <c r="G26" s="8" t="s">
        <v>441</v>
      </c>
      <c r="H26" s="8" t="s">
        <v>246</v>
      </c>
      <c r="I26" s="8" t="s">
        <v>226</v>
      </c>
      <c r="J26" s="8" t="s">
        <v>506</v>
      </c>
      <c r="K26" s="8" t="s">
        <v>442</v>
      </c>
      <c r="L26" s="8" t="s">
        <v>443</v>
      </c>
      <c r="M26" s="8" t="s">
        <v>444</v>
      </c>
      <c r="N26" s="8" t="s">
        <v>445</v>
      </c>
      <c r="O26" s="8" t="s">
        <v>446</v>
      </c>
      <c r="P26" s="8" t="s">
        <v>299</v>
      </c>
      <c r="Q26" s="8" t="s">
        <v>174</v>
      </c>
      <c r="R26" s="8" t="s">
        <v>447</v>
      </c>
      <c r="S26" s="8" t="s">
        <v>448</v>
      </c>
    </row>
    <row r="27" spans="3:19">
      <c r="C27" s="8" t="s">
        <v>221</v>
      </c>
      <c r="D27" s="8" t="s">
        <v>449</v>
      </c>
      <c r="E27" s="9" t="s">
        <v>450</v>
      </c>
      <c r="F27" s="8" t="s">
        <v>451</v>
      </c>
      <c r="G27" s="8" t="s">
        <v>452</v>
      </c>
      <c r="H27" s="8" t="s">
        <v>225</v>
      </c>
      <c r="I27" s="8" t="s">
        <v>226</v>
      </c>
      <c r="J27" s="8" t="s">
        <v>506</v>
      </c>
      <c r="K27" s="8" t="s">
        <v>304</v>
      </c>
      <c r="L27" s="8" t="s">
        <v>453</v>
      </c>
      <c r="M27" s="8" t="s">
        <v>454</v>
      </c>
      <c r="N27" s="8" t="s">
        <v>455</v>
      </c>
      <c r="O27" s="8" t="s">
        <v>456</v>
      </c>
      <c r="P27" s="8" t="s">
        <v>299</v>
      </c>
      <c r="Q27" s="8" t="s">
        <v>175</v>
      </c>
      <c r="R27" s="8" t="s">
        <v>457</v>
      </c>
      <c r="S27" s="8" t="s">
        <v>449</v>
      </c>
    </row>
    <row r="28" spans="3:19">
      <c r="C28" s="8" t="s">
        <v>221</v>
      </c>
      <c r="D28" s="8" t="s">
        <v>458</v>
      </c>
      <c r="E28" s="9" t="s">
        <v>459</v>
      </c>
      <c r="F28" s="8" t="s">
        <v>460</v>
      </c>
      <c r="G28" s="8" t="s">
        <v>461</v>
      </c>
      <c r="H28" s="8" t="s">
        <v>225</v>
      </c>
      <c r="I28" s="8" t="s">
        <v>226</v>
      </c>
      <c r="J28" s="8" t="s">
        <v>506</v>
      </c>
      <c r="K28" s="8" t="s">
        <v>462</v>
      </c>
      <c r="L28" s="8" t="s">
        <v>463</v>
      </c>
      <c r="M28" s="8" t="s">
        <v>464</v>
      </c>
      <c r="N28" s="8" t="s">
        <v>465</v>
      </c>
      <c r="O28" s="8" t="s">
        <v>466</v>
      </c>
      <c r="P28" s="8" t="s">
        <v>232</v>
      </c>
      <c r="Q28" s="8" t="s">
        <v>176</v>
      </c>
      <c r="R28" s="8" t="s">
        <v>467</v>
      </c>
      <c r="S28" s="8" t="s">
        <v>458</v>
      </c>
    </row>
    <row r="29" spans="3:19">
      <c r="C29" s="8" t="s">
        <v>221</v>
      </c>
      <c r="D29" s="8" t="s">
        <v>468</v>
      </c>
      <c r="E29" s="8" t="s">
        <v>150</v>
      </c>
      <c r="F29" s="8" t="s">
        <v>469</v>
      </c>
      <c r="G29" s="8" t="s">
        <v>470</v>
      </c>
      <c r="H29" s="8" t="s">
        <v>225</v>
      </c>
      <c r="I29" s="8" t="s">
        <v>270</v>
      </c>
      <c r="J29" s="8" t="s">
        <v>506</v>
      </c>
      <c r="K29" s="8" t="s">
        <v>471</v>
      </c>
      <c r="L29" s="8" t="s">
        <v>472</v>
      </c>
      <c r="M29" s="8" t="s">
        <v>473</v>
      </c>
      <c r="N29" s="8" t="s">
        <v>474</v>
      </c>
      <c r="O29" s="8" t="s">
        <v>475</v>
      </c>
      <c r="P29" s="8" t="s">
        <v>232</v>
      </c>
      <c r="Q29" s="8" t="s">
        <v>177</v>
      </c>
      <c r="R29" s="8" t="s">
        <v>476</v>
      </c>
      <c r="S29" s="8" t="s">
        <v>468</v>
      </c>
    </row>
    <row r="30" spans="3:19">
      <c r="C30" s="8" t="s">
        <v>221</v>
      </c>
      <c r="D30" s="8" t="s">
        <v>477</v>
      </c>
      <c r="E30" s="8" t="s">
        <v>151</v>
      </c>
      <c r="F30" s="8" t="s">
        <v>478</v>
      </c>
      <c r="G30" s="8" t="s">
        <v>479</v>
      </c>
      <c r="H30" s="8" t="s">
        <v>246</v>
      </c>
      <c r="I30" s="8" t="s">
        <v>394</v>
      </c>
      <c r="J30" s="8" t="s">
        <v>506</v>
      </c>
      <c r="K30" s="8" t="s">
        <v>480</v>
      </c>
      <c r="L30" s="8" t="s">
        <v>481</v>
      </c>
      <c r="M30" s="8" t="s">
        <v>482</v>
      </c>
      <c r="N30" s="8" t="s">
        <v>483</v>
      </c>
      <c r="O30" s="8" t="s">
        <v>484</v>
      </c>
      <c r="P30" s="8" t="s">
        <v>232</v>
      </c>
      <c r="Q30" s="8" t="s">
        <v>178</v>
      </c>
      <c r="R30" s="8" t="s">
        <v>485</v>
      </c>
      <c r="S30" s="8" t="s">
        <v>477</v>
      </c>
    </row>
    <row r="31" spans="3:19">
      <c r="C31" s="8" t="s">
        <v>221</v>
      </c>
      <c r="D31" s="8" t="s">
        <v>486</v>
      </c>
      <c r="E31" s="9" t="s">
        <v>487</v>
      </c>
      <c r="F31" s="8" t="s">
        <v>488</v>
      </c>
      <c r="G31" s="8" t="s">
        <v>489</v>
      </c>
      <c r="H31" s="8" t="s">
        <v>225</v>
      </c>
      <c r="I31" s="8" t="s">
        <v>226</v>
      </c>
      <c r="J31" s="8" t="s">
        <v>506</v>
      </c>
      <c r="K31" s="8" t="s">
        <v>490</v>
      </c>
      <c r="L31" s="8" t="s">
        <v>491</v>
      </c>
      <c r="M31" s="8" t="s">
        <v>492</v>
      </c>
      <c r="N31" s="8" t="s">
        <v>493</v>
      </c>
      <c r="O31" s="8" t="s">
        <v>494</v>
      </c>
      <c r="P31" s="8" t="s">
        <v>232</v>
      </c>
      <c r="Q31" s="8" t="s">
        <v>179</v>
      </c>
      <c r="R31" s="8" t="s">
        <v>495</v>
      </c>
      <c r="S31" s="8" t="s">
        <v>486</v>
      </c>
    </row>
    <row r="32" spans="3:19">
      <c r="C32" s="8" t="s">
        <v>221</v>
      </c>
      <c r="D32" s="8" t="s">
        <v>496</v>
      </c>
      <c r="E32" s="8" t="s">
        <v>152</v>
      </c>
      <c r="F32" s="8" t="s">
        <v>497</v>
      </c>
      <c r="G32" s="8" t="s">
        <v>498</v>
      </c>
      <c r="H32" s="8" t="s">
        <v>225</v>
      </c>
      <c r="I32" s="8" t="s">
        <v>384</v>
      </c>
      <c r="J32" s="8" t="s">
        <v>506</v>
      </c>
      <c r="K32" s="8" t="s">
        <v>385</v>
      </c>
      <c r="L32" s="8" t="s">
        <v>499</v>
      </c>
      <c r="M32" s="8" t="s">
        <v>500</v>
      </c>
      <c r="N32" s="8" t="s">
        <v>501</v>
      </c>
      <c r="O32" s="8" t="s">
        <v>502</v>
      </c>
      <c r="P32" s="8" t="s">
        <v>503</v>
      </c>
      <c r="Q32" s="8" t="s">
        <v>180</v>
      </c>
      <c r="R32" s="8" t="s">
        <v>504</v>
      </c>
      <c r="S32" s="8" t="s">
        <v>496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6月20日媒合面談學人清單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林家蓁</dc:creator>
  <cp:lastModifiedBy>hifrank</cp:lastModifiedBy>
  <cp:lastPrinted>2019-06-10T03:20:41Z</cp:lastPrinted>
  <dcterms:created xsi:type="dcterms:W3CDTF">2019-06-03T09:43:04Z</dcterms:created>
  <dcterms:modified xsi:type="dcterms:W3CDTF">2019-06-10T05:20:32Z</dcterms:modified>
</cp:coreProperties>
</file>